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FTW!$A$6:$BM$78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64" i="1"/>
  <c r="F73" i="1"/>
  <c r="F78" i="1"/>
  <c r="F70" i="1"/>
  <c r="F74" i="1"/>
  <c r="F76" i="1"/>
  <c r="F68" i="1"/>
  <c r="F67" i="1"/>
  <c r="F71" i="1"/>
  <c r="F61" i="1"/>
  <c r="F77" i="1"/>
  <c r="F63" i="1"/>
  <c r="F62" i="1"/>
  <c r="F58" i="1"/>
  <c r="F60" i="1"/>
  <c r="F65" i="1"/>
  <c r="F59" i="1"/>
  <c r="F75" i="1"/>
  <c r="F69" i="1"/>
  <c r="F72" i="1"/>
  <c r="F57" i="1"/>
  <c r="F56" i="1"/>
  <c r="F55" i="1"/>
  <c r="F54" i="1"/>
  <c r="F48" i="1"/>
  <c r="F43" i="1"/>
  <c r="F52" i="1"/>
  <c r="F50" i="1"/>
  <c r="F25" i="1"/>
  <c r="F11" i="1"/>
  <c r="F46" i="1"/>
  <c r="F30" i="1"/>
  <c r="F26" i="1"/>
  <c r="F40" i="1"/>
  <c r="F39" i="1"/>
  <c r="F35" i="1"/>
  <c r="F29" i="1"/>
  <c r="F51" i="1"/>
  <c r="F32" i="1"/>
  <c r="F37" i="1"/>
  <c r="F28" i="1"/>
  <c r="F42" i="1"/>
  <c r="F33" i="1"/>
  <c r="F41" i="1"/>
  <c r="F47" i="1"/>
  <c r="F38" i="1"/>
  <c r="F44" i="1"/>
  <c r="F45" i="1"/>
  <c r="F31" i="1"/>
  <c r="F34" i="1"/>
  <c r="F49" i="1"/>
  <c r="F53" i="1"/>
  <c r="F27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7" i="1"/>
  <c r="F10" i="1"/>
  <c r="F9" i="1"/>
  <c r="F8" i="1"/>
  <c r="F36" i="1"/>
</calcChain>
</file>

<file path=xl/sharedStrings.xml><?xml version="1.0" encoding="utf-8"?>
<sst xmlns="http://schemas.openxmlformats.org/spreadsheetml/2006/main" count="737" uniqueCount="302">
  <si>
    <t>002</t>
  </si>
  <si>
    <t>Totale Spa prima scelta solo magaz.</t>
  </si>
  <si>
    <t>Spa prima scelta solo magaz.</t>
  </si>
  <si>
    <t>Collection Catalogue</t>
  </si>
  <si>
    <t>Consumer</t>
  </si>
  <si>
    <t>Sample Area</t>
  </si>
  <si>
    <t>Line</t>
  </si>
  <si>
    <t>Item ID</t>
  </si>
  <si>
    <t>Image</t>
  </si>
  <si>
    <t>Material ID</t>
  </si>
  <si>
    <t>Color</t>
  </si>
  <si>
    <t>Material</t>
  </si>
  <si>
    <t>Sell In 1</t>
  </si>
  <si>
    <t>Sell In 2</t>
  </si>
  <si>
    <t>Sell In 3</t>
  </si>
  <si>
    <t>Sell In 4</t>
  </si>
  <si>
    <t>Sell Out 1</t>
  </si>
  <si>
    <t>Sell Out 2</t>
  </si>
  <si>
    <t>Sell Out 3</t>
  </si>
  <si>
    <t>Sell Out 4</t>
  </si>
  <si>
    <t>Tot.</t>
  </si>
  <si>
    <t>ONLY</t>
  </si>
  <si>
    <t>L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</si>
  <si>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</si>
  <si>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</si>
  <si>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</si>
  <si>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</si>
  <si>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</si>
  <si>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</si>
  <si>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</si>
  <si>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</si>
  <si>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</si>
  <si>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</si>
  <si>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</si>
  <si>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</si>
  <si>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</si>
  <si>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</si>
  <si>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</si>
  <si>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</si>
  <si>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</si>
  <si>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</si>
  <si>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</si>
  <si>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</si>
  <si>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</si>
  <si>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</si>
  <si>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</si>
  <si>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</si>
  <si>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</si>
  <si>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</si>
  <si>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</si>
  <si>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</si>
  <si>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</si>
  <si>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</si>
  <si>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</si>
  <si>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</si>
  <si>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</si>
  <si>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</si>
  <si>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</si>
  <si>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</si>
  <si>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</si>
  <si>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47</t>
  </si>
  <si>
    <t>48</t>
  </si>
  <si>
    <t>95</t>
  </si>
  <si>
    <t>100</t>
  </si>
  <si>
    <t>85</t>
  </si>
  <si>
    <t>105</t>
  </si>
  <si>
    <t>90</t>
  </si>
  <si>
    <t>Junior Boy</t>
  </si>
  <si>
    <t>SNEAKERS</t>
  </si>
  <si>
    <t>J XITIZEN BOY</t>
  </si>
  <si>
    <t>J54Z5AA1054C1288</t>
  </si>
  <si>
    <t>A1054</t>
  </si>
  <si>
    <t>OFF WHITE/DK BROWN</t>
  </si>
  <si>
    <t>CANVAS+GBK</t>
  </si>
  <si>
    <t>Woman</t>
  </si>
  <si>
    <t>BALLERINA</t>
  </si>
  <si>
    <t>DONNA STEFANY</t>
  </si>
  <si>
    <t>D4435BA2266C3016</t>
  </si>
  <si>
    <t>A2266</t>
  </si>
  <si>
    <t>SAGE</t>
  </si>
  <si>
    <t>SUEDE+PAT.LEA</t>
  </si>
  <si>
    <t>D4435DA0021C3026</t>
  </si>
  <si>
    <t>A0021</t>
  </si>
  <si>
    <t>DK MILITARY</t>
  </si>
  <si>
    <t>GOAT SUEDE</t>
  </si>
  <si>
    <t>Junior Girl</t>
  </si>
  <si>
    <t>JR BETTER</t>
  </si>
  <si>
    <t>J44C1BA1154C0036</t>
  </si>
  <si>
    <t>A1154</t>
  </si>
  <si>
    <t>GREY/ORANGE</t>
  </si>
  <si>
    <t>TEXT+GBK</t>
  </si>
  <si>
    <t>J44C1BA1154C5236</t>
  </si>
  <si>
    <t>BEIGE/LIME</t>
  </si>
  <si>
    <t>Baby Boy</t>
  </si>
  <si>
    <t>FIRST STEPS</t>
  </si>
  <si>
    <t>B SANDAL TAPUZ BOY</t>
  </si>
  <si>
    <t>B720XAA5410C0048</t>
  </si>
  <si>
    <t>A5410</t>
  </si>
  <si>
    <t>BLACK/RED</t>
  </si>
  <si>
    <t>GEOBUCK+CANVAS</t>
  </si>
  <si>
    <t>B720XBA1054C0025</t>
  </si>
  <si>
    <t>RED/GREY</t>
  </si>
  <si>
    <t>SANDALS</t>
  </si>
  <si>
    <t>B SANDAL AGASIM BOY</t>
  </si>
  <si>
    <t>B721AAA5415C1235</t>
  </si>
  <si>
    <t>A5415</t>
  </si>
  <si>
    <t>LT GREY/SKY</t>
  </si>
  <si>
    <t>GBK+LYCRA</t>
  </si>
  <si>
    <t>B721AAA5415C4002</t>
  </si>
  <si>
    <t>NAVY</t>
  </si>
  <si>
    <t>B PAVLIS BOY</t>
  </si>
  <si>
    <t>B741RAA5410C0047</t>
  </si>
  <si>
    <t>DK GREY/RED</t>
  </si>
  <si>
    <t>B741RAA5410C0916</t>
  </si>
  <si>
    <t>NAVY/OCHREYELLOW</t>
  </si>
  <si>
    <t>B741RAA54PAC0245</t>
  </si>
  <si>
    <t>A54PA</t>
  </si>
  <si>
    <t>BLACK/ROYAL</t>
  </si>
  <si>
    <t>GBK+DENIM SLAV.</t>
  </si>
  <si>
    <t>B741RAA54PAC0749</t>
  </si>
  <si>
    <t>NAVY/LIME</t>
  </si>
  <si>
    <t>B TODO BOY</t>
  </si>
  <si>
    <t>B8284EA1154C4000</t>
  </si>
  <si>
    <t>BLUE</t>
  </si>
  <si>
    <t>Baby Girl</t>
  </si>
  <si>
    <t>B VERRED</t>
  </si>
  <si>
    <t>B7221BA5443C0406</t>
  </si>
  <si>
    <t>A5443</t>
  </si>
  <si>
    <t>WHITE/PINK</t>
  </si>
  <si>
    <t>GBK+SMO.LEA.</t>
  </si>
  <si>
    <t>B7221BA5443C8208</t>
  </si>
  <si>
    <t>PINK/DK PINK</t>
  </si>
  <si>
    <t>B SHAAX</t>
  </si>
  <si>
    <t>B7433AA0054C0004</t>
  </si>
  <si>
    <t>A0054</t>
  </si>
  <si>
    <t>LT BLUE/WHITE</t>
  </si>
  <si>
    <t>GEOBUCK</t>
  </si>
  <si>
    <t>B7433AA0054C0514</t>
  </si>
  <si>
    <t>PINK/SILVER</t>
  </si>
  <si>
    <t>JR SANDAL FRESH</t>
  </si>
  <si>
    <t>J621HBA5415C0548</t>
  </si>
  <si>
    <t>IVORY/ORANGE</t>
  </si>
  <si>
    <t>J HOSHIKO BOY</t>
  </si>
  <si>
    <t>J745GCA5414C0057</t>
  </si>
  <si>
    <t>A5414</t>
  </si>
  <si>
    <t>BLUE/ORANGE</t>
  </si>
  <si>
    <t>GBK+MESH</t>
  </si>
  <si>
    <t>J745GCA5414C0661</t>
  </si>
  <si>
    <t>NAVY/GREY</t>
  </si>
  <si>
    <t>J ROLK BOY</t>
  </si>
  <si>
    <t>J620SDA00BCC9002</t>
  </si>
  <si>
    <t>A00BC</t>
  </si>
  <si>
    <t>DK GREY</t>
  </si>
  <si>
    <t>SYNTHETIC LEATHER</t>
  </si>
  <si>
    <t>J TAWIS BOY</t>
  </si>
  <si>
    <t>J744YAA5410C0001</t>
  </si>
  <si>
    <t>GREY/DK GREY</t>
  </si>
  <si>
    <t>J744YAA5414C0245</t>
  </si>
  <si>
    <t>J TRIFON BOY</t>
  </si>
  <si>
    <t>J723MBA14AUC4002</t>
  </si>
  <si>
    <t>A14AU</t>
  </si>
  <si>
    <t>MESH+SYNTH.SUEDE</t>
  </si>
  <si>
    <t>J723MBA14AUC4011</t>
  </si>
  <si>
    <t>ROYAL</t>
  </si>
  <si>
    <t>J723MBA14AUC9999</t>
  </si>
  <si>
    <t>BLACK</t>
  </si>
  <si>
    <t>JR KILWI BOY</t>
  </si>
  <si>
    <t>J52A7MA1022C0244</t>
  </si>
  <si>
    <t>A1022</t>
  </si>
  <si>
    <t>GREY/BLUE</t>
  </si>
  <si>
    <t>CANVAS+SUEDE</t>
  </si>
  <si>
    <t>JR MALTIN BOY</t>
  </si>
  <si>
    <t>J72G3AA14BCC0659</t>
  </si>
  <si>
    <t>A14BC</t>
  </si>
  <si>
    <t>NAVY/ORANGE</t>
  </si>
  <si>
    <t>MESH+SYNTH.LEATHER</t>
  </si>
  <si>
    <t>J72G3AA14BCC4248</t>
  </si>
  <si>
    <t>NAVY/GREEN</t>
  </si>
  <si>
    <t>J72G3AA14BCC6453</t>
  </si>
  <si>
    <t>BROWN/ROYAL</t>
  </si>
  <si>
    <t>JR SNAKE BOY</t>
  </si>
  <si>
    <t>J72G7AA1422C0025</t>
  </si>
  <si>
    <t>A1422</t>
  </si>
  <si>
    <t>MESH+SUEDE</t>
  </si>
  <si>
    <t>J72G7AA15AUC1006</t>
  </si>
  <si>
    <t>A15AU</t>
  </si>
  <si>
    <t>GREY</t>
  </si>
  <si>
    <t>LYCRA+SYNTH.SUEDE</t>
  </si>
  <si>
    <t>J72G7AA15AUC9999</t>
  </si>
  <si>
    <t>JR SANDAL FRESH GIRL</t>
  </si>
  <si>
    <t>J7227AA54EWC1010</t>
  </si>
  <si>
    <t>A54EW</t>
  </si>
  <si>
    <t>LT GREY</t>
  </si>
  <si>
    <t>GEOBUCK+GLITTER TEXTILE</t>
  </si>
  <si>
    <t>J7227AA54EWC4007</t>
  </si>
  <si>
    <t>DK BLUE</t>
  </si>
  <si>
    <t>J7227AA54EWC8002</t>
  </si>
  <si>
    <t>FUCHSIA</t>
  </si>
  <si>
    <t>J7227AA54EWC8010</t>
  </si>
  <si>
    <t>LT PINK</t>
  </si>
  <si>
    <t>JR SANDAL ROXANNE</t>
  </si>
  <si>
    <t>J52D9AABC15C0592</t>
  </si>
  <si>
    <t>ABC15</t>
  </si>
  <si>
    <t>WHITE/YELLOW</t>
  </si>
  <si>
    <t>SYNTH.LEATHER+LYCRA</t>
  </si>
  <si>
    <t>J52D9AABC15C8297</t>
  </si>
  <si>
    <t>FUCHSIA/GREEN</t>
  </si>
  <si>
    <t>J HOSHIKO GIRL</t>
  </si>
  <si>
    <t>J744SCA5414C8255</t>
  </si>
  <si>
    <t>ROSE/PURPLE</t>
  </si>
  <si>
    <t>J MERYEM GIRL</t>
  </si>
  <si>
    <t>J744WAA0210C0739</t>
  </si>
  <si>
    <t>A0210</t>
  </si>
  <si>
    <t>DK GREY/NAVY</t>
  </si>
  <si>
    <t>GBK PAT+CANVAS</t>
  </si>
  <si>
    <t>J744WAA0210C9266</t>
  </si>
  <si>
    <t>BLACK/LILAC</t>
  </si>
  <si>
    <t>JR CREAMY</t>
  </si>
  <si>
    <t>J72L5AAEWHHC9999</t>
  </si>
  <si>
    <t>AEWHH</t>
  </si>
  <si>
    <t>GLIT TEX+SYNTH.PATENT</t>
  </si>
  <si>
    <t>J72L5AAEWHIC4002</t>
  </si>
  <si>
    <t>AEWHI</t>
  </si>
  <si>
    <t>GLIT.TEXT+METAL.SYNT.PAT</t>
  </si>
  <si>
    <t>JR MALTIN</t>
  </si>
  <si>
    <t>J8200AA14BCC1059</t>
  </si>
  <si>
    <t>LT GREY/PURPLE</t>
  </si>
  <si>
    <t>J8200AA14BCC8887</t>
  </si>
  <si>
    <t>VIOLET/PINK</t>
  </si>
  <si>
    <t>MOCCASINS</t>
  </si>
  <si>
    <t>D LEELYAN</t>
  </si>
  <si>
    <t>D724RA00077C1007</t>
  </si>
  <si>
    <t>00077</t>
  </si>
  <si>
    <t>SILVER</t>
  </si>
  <si>
    <t>SHI.SUEDE</t>
  </si>
  <si>
    <t>D LOLA</t>
  </si>
  <si>
    <t>D93M4AA00SKC1007</t>
  </si>
  <si>
    <t>A00SK</t>
  </si>
  <si>
    <t>GLITT.GOAT LEA</t>
  </si>
  <si>
    <t>D93M4AA00SKC7008</t>
  </si>
  <si>
    <t>CORAL</t>
  </si>
  <si>
    <t>SHOES</t>
  </si>
  <si>
    <t>D THYMAR</t>
  </si>
  <si>
    <t>D824BAABCBNC0531</t>
  </si>
  <si>
    <t>ABCBN</t>
  </si>
  <si>
    <t>BLACK/PLATINUM</t>
  </si>
  <si>
    <t>SYNT.LEA+METAL.SYNT.LEA</t>
  </si>
  <si>
    <t>Man</t>
  </si>
  <si>
    <t>U ASCANIO</t>
  </si>
  <si>
    <t>U620WBA0020C7000</t>
  </si>
  <si>
    <t>A0020</t>
  </si>
  <si>
    <t>RED</t>
  </si>
  <si>
    <t>SUEDE</t>
  </si>
  <si>
    <t>U DAMOCLE</t>
  </si>
  <si>
    <t>U720SDA0022C1006</t>
  </si>
  <si>
    <t>A0022</t>
  </si>
  <si>
    <t>U JUAREZ</t>
  </si>
  <si>
    <t>U52A8AA0043C6000</t>
  </si>
  <si>
    <t>A0043</t>
  </si>
  <si>
    <t>BROWN</t>
  </si>
  <si>
    <t>SMOOTH LEATHER</t>
  </si>
  <si>
    <t>U640SAA0022C1006</t>
  </si>
  <si>
    <t>U640SAA0022C4002</t>
  </si>
  <si>
    <t>U640SAA0022C6372</t>
  </si>
  <si>
    <t>MUD</t>
  </si>
  <si>
    <t>U640SAA00QLC6001</t>
  </si>
  <si>
    <t>A00QL</t>
  </si>
  <si>
    <t>COGNAC</t>
  </si>
  <si>
    <t>DLV.GOAT LEA</t>
  </si>
  <si>
    <t>U720SCA0022C1006</t>
  </si>
  <si>
    <t>U720SCA0022C6372</t>
  </si>
  <si>
    <t>U720SEA0020C4002</t>
  </si>
  <si>
    <t>U720SEA0022C1006</t>
  </si>
  <si>
    <t>U WELLS</t>
  </si>
  <si>
    <t>U52T5C02211C0130</t>
  </si>
  <si>
    <t>02211</t>
  </si>
  <si>
    <t>WHITE/ICE</t>
  </si>
  <si>
    <t>SUEDE+TEXTILE</t>
  </si>
  <si>
    <t>U52T5C02211C4064</t>
  </si>
  <si>
    <t>U52T5C02211C9004</t>
  </si>
  <si>
    <t>ANTHRACITE</t>
  </si>
  <si>
    <t>UOMO ACTIVE</t>
  </si>
  <si>
    <t>U7277AA1422C0671</t>
  </si>
  <si>
    <t>DK GREY/GREY</t>
  </si>
  <si>
    <t>UOMO RIKIN</t>
  </si>
  <si>
    <t>U72W1AA0046C1003</t>
  </si>
  <si>
    <t>A0046</t>
  </si>
  <si>
    <t>ICE</t>
  </si>
  <si>
    <t>TUMBLED LEATHER</t>
  </si>
  <si>
    <t>U72W1AA0046C9999</t>
  </si>
  <si>
    <t>U72W1BA0046C6024</t>
  </si>
  <si>
    <t>DK COFFEE</t>
  </si>
  <si>
    <t>U72W1BA00SIC2006</t>
  </si>
  <si>
    <t>A00SI</t>
  </si>
  <si>
    <t>DK YELLOW</t>
  </si>
  <si>
    <t>U RIKIN B - SCAM.PREMIUM</t>
  </si>
  <si>
    <t>U72W1BA00SIC4015</t>
  </si>
  <si>
    <t>TURQUOISE</t>
  </si>
  <si>
    <t>U72W1BA00SIC7012</t>
  </si>
  <si>
    <t>DK ORANGE</t>
  </si>
  <si>
    <t xml:space="preserve">SS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</si>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</sst>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b/>
      <sz val="11"/>
      <color theme="1"/>
      <name val="Calibri"/>
      <family val="2"/>
    </font>
    <font>
      <sz val="11"/>
      <color rgb="FF003366"/>
      <name val="Calibri"/>
      <family val="2"/>
    </font>
    <font>
      <sz val="11"/>
      <color theme="0"/>
      <name val="Calibri"/>
      <family val="2"/>
    </font>
    <font>
      <b/>
      <sz val="11"/>
      <color rgb="FF383838"/>
      <name val="Calibri"/>
      <family val="2"/>
    </font>
    <font>
      <sz val="11"/>
      <color rgb="FF38383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EFEDDE"/>
      </patternFill>
    </fill>
    <fill>
      <patternFill patternType="solid">
        <fgColor rgb="FFE7E7F7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/>
    </xf>
    <xf numFmtId="3" fontId="7" fillId="5" borderId="3" xfId="0" applyNumberFormat="1" applyFont="1" applyFill="1" applyBorder="1" applyAlignment="1">
      <alignment horizontal="right" vertical="top"/>
    </xf>
    <xf numFmtId="0" fontId="1" fillId="5" borderId="3" xfId="0" applyFont="1" applyFill="1" applyBorder="1" applyAlignment="1">
      <alignment horizontal="right" vertical="top"/>
    </xf>
    <xf numFmtId="3" fontId="8" fillId="5" borderId="3" xfId="0" applyNumberFormat="1" applyFont="1" applyFill="1" applyBorder="1" applyAlignment="1">
      <alignment horizontal="right" vertical="top"/>
    </xf>
    <xf numFmtId="0" fontId="1" fillId="5" borderId="4" xfId="0" applyFont="1" applyFill="1" applyBorder="1" applyAlignment="1">
      <alignment horizontal="right" vertical="top"/>
    </xf>
    <xf numFmtId="0" fontId="1" fillId="0" borderId="0" xfId="0" applyFont="1" applyAlignment="1">
      <alignment vertical="center"/>
    </xf>
    <xf numFmtId="0" fontId="0" fillId="2" borderId="3" xfId="0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35</xdr:row>
      <xdr:rowOff>0</xdr:rowOff>
    </xdr:from>
    <xdr:to>
      <xdr:col>5</xdr:col>
      <xdr:colOff>971550</xdr:colOff>
      <xdr:row>35</xdr:row>
      <xdr:rowOff>647700</xdr:rowOff>
    </xdr:to>
    <xdr:pic>
      <xdr:nvPicPr>
        <xdr:cNvPr id="2" name="imageIDG7">
          <a:extLst>
            <a:ext uri="{FF2B5EF4-FFF2-40B4-BE49-F238E27FC236}">
              <a16:creationId xmlns:a16="http://schemas.microsoft.com/office/drawing/2014/main" xmlns="" id="{789DF4D6-3746-4EB3-99F2-5DFC918C5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485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</xdr:row>
      <xdr:rowOff>687293</xdr:rowOff>
    </xdr:from>
    <xdr:to>
      <xdr:col>5</xdr:col>
      <xdr:colOff>941294</xdr:colOff>
      <xdr:row>7</xdr:row>
      <xdr:rowOff>627528</xdr:rowOff>
    </xdr:to>
    <xdr:pic>
      <xdr:nvPicPr>
        <xdr:cNvPr id="3" name="imageIDG8">
          <a:extLst>
            <a:ext uri="{FF2B5EF4-FFF2-40B4-BE49-F238E27FC236}">
              <a16:creationId xmlns:a16="http://schemas.microsoft.com/office/drawing/2014/main" xmlns="" id="{F506084E-C176-4D33-A33F-DFC94FE04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3294" y="2151528"/>
          <a:ext cx="941294" cy="627529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971550</xdr:colOff>
      <xdr:row>8</xdr:row>
      <xdr:rowOff>647700</xdr:rowOff>
    </xdr:to>
    <xdr:pic>
      <xdr:nvPicPr>
        <xdr:cNvPr id="4" name="imageIDG9">
          <a:extLst>
            <a:ext uri="{FF2B5EF4-FFF2-40B4-BE49-F238E27FC236}">
              <a16:creationId xmlns:a16="http://schemas.microsoft.com/office/drawing/2014/main" xmlns="" id="{02DF605A-5ED2-4207-8D3A-1F907BCBF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857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971550</xdr:colOff>
      <xdr:row>9</xdr:row>
      <xdr:rowOff>647700</xdr:rowOff>
    </xdr:to>
    <xdr:pic>
      <xdr:nvPicPr>
        <xdr:cNvPr id="5" name="imageIDG10">
          <a:extLst>
            <a:ext uri="{FF2B5EF4-FFF2-40B4-BE49-F238E27FC236}">
              <a16:creationId xmlns:a16="http://schemas.microsoft.com/office/drawing/2014/main" xmlns="" id="{B3F21A3B-4066-44FA-84D9-BBBCF6FD9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43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</xdr:row>
      <xdr:rowOff>0</xdr:rowOff>
    </xdr:from>
    <xdr:to>
      <xdr:col>5</xdr:col>
      <xdr:colOff>971550</xdr:colOff>
      <xdr:row>6</xdr:row>
      <xdr:rowOff>647700</xdr:rowOff>
    </xdr:to>
    <xdr:pic>
      <xdr:nvPicPr>
        <xdr:cNvPr id="6" name="imageIDG11">
          <a:extLst>
            <a:ext uri="{FF2B5EF4-FFF2-40B4-BE49-F238E27FC236}">
              <a16:creationId xmlns:a16="http://schemas.microsoft.com/office/drawing/2014/main" xmlns="" id="{8E8F8E82-887A-4965-BD85-580678C7C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229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971550</xdr:colOff>
      <xdr:row>11</xdr:row>
      <xdr:rowOff>647700</xdr:rowOff>
    </xdr:to>
    <xdr:pic>
      <xdr:nvPicPr>
        <xdr:cNvPr id="7" name="imageIDG12">
          <a:extLst>
            <a:ext uri="{FF2B5EF4-FFF2-40B4-BE49-F238E27FC236}">
              <a16:creationId xmlns:a16="http://schemas.microsoft.com/office/drawing/2014/main" xmlns="" id="{FD3BC135-286B-41DB-837E-BA12F3FB5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914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971550</xdr:colOff>
      <xdr:row>12</xdr:row>
      <xdr:rowOff>647700</xdr:rowOff>
    </xdr:to>
    <xdr:pic>
      <xdr:nvPicPr>
        <xdr:cNvPr id="8" name="imageIDG13">
          <a:extLst>
            <a:ext uri="{FF2B5EF4-FFF2-40B4-BE49-F238E27FC236}">
              <a16:creationId xmlns:a16="http://schemas.microsoft.com/office/drawing/2014/main" xmlns="" id="{CD1B495E-F309-4E91-B2E2-B4F59EC53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5600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971550</xdr:colOff>
      <xdr:row>13</xdr:row>
      <xdr:rowOff>647700</xdr:rowOff>
    </xdr:to>
    <xdr:pic>
      <xdr:nvPicPr>
        <xdr:cNvPr id="9" name="imageIDG14">
          <a:extLst>
            <a:ext uri="{FF2B5EF4-FFF2-40B4-BE49-F238E27FC236}">
              <a16:creationId xmlns:a16="http://schemas.microsoft.com/office/drawing/2014/main" xmlns="" id="{4B1B4BC1-EA01-4089-837C-77CF12B1E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6286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971550</xdr:colOff>
      <xdr:row>14</xdr:row>
      <xdr:rowOff>647700</xdr:rowOff>
    </xdr:to>
    <xdr:pic>
      <xdr:nvPicPr>
        <xdr:cNvPr id="10" name="imageIDG15">
          <a:extLst>
            <a:ext uri="{FF2B5EF4-FFF2-40B4-BE49-F238E27FC236}">
              <a16:creationId xmlns:a16="http://schemas.microsoft.com/office/drawing/2014/main" xmlns="" id="{C7F467E5-F784-4300-A8CD-82E9CAA8E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6972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971550</xdr:colOff>
      <xdr:row>15</xdr:row>
      <xdr:rowOff>647700</xdr:rowOff>
    </xdr:to>
    <xdr:pic>
      <xdr:nvPicPr>
        <xdr:cNvPr id="11" name="imageIDG16">
          <a:extLst>
            <a:ext uri="{FF2B5EF4-FFF2-40B4-BE49-F238E27FC236}">
              <a16:creationId xmlns:a16="http://schemas.microsoft.com/office/drawing/2014/main" xmlns="" id="{19B10644-242A-4952-B40A-EB73B258D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7658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971550</xdr:colOff>
      <xdr:row>16</xdr:row>
      <xdr:rowOff>647700</xdr:rowOff>
    </xdr:to>
    <xdr:pic>
      <xdr:nvPicPr>
        <xdr:cNvPr id="12" name="imageIDG17">
          <a:extLst>
            <a:ext uri="{FF2B5EF4-FFF2-40B4-BE49-F238E27FC236}">
              <a16:creationId xmlns:a16="http://schemas.microsoft.com/office/drawing/2014/main" xmlns="" id="{F8669474-B6FE-4887-86F7-F8D63E368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8343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971550</xdr:colOff>
      <xdr:row>17</xdr:row>
      <xdr:rowOff>647700</xdr:rowOff>
    </xdr:to>
    <xdr:pic>
      <xdr:nvPicPr>
        <xdr:cNvPr id="13" name="imageIDG18">
          <a:extLst>
            <a:ext uri="{FF2B5EF4-FFF2-40B4-BE49-F238E27FC236}">
              <a16:creationId xmlns:a16="http://schemas.microsoft.com/office/drawing/2014/main" xmlns="" id="{B6224FF1-897E-42D8-BAA1-1E292656C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9029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971550</xdr:colOff>
      <xdr:row>18</xdr:row>
      <xdr:rowOff>647700</xdr:rowOff>
    </xdr:to>
    <xdr:pic>
      <xdr:nvPicPr>
        <xdr:cNvPr id="14" name="imageIDG19">
          <a:extLst>
            <a:ext uri="{FF2B5EF4-FFF2-40B4-BE49-F238E27FC236}">
              <a16:creationId xmlns:a16="http://schemas.microsoft.com/office/drawing/2014/main" xmlns="" id="{9C5C8F02-3DFB-4105-8C3C-2CF58C6EE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9715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19</xdr:row>
      <xdr:rowOff>0</xdr:rowOff>
    </xdr:from>
    <xdr:to>
      <xdr:col>5</xdr:col>
      <xdr:colOff>971550</xdr:colOff>
      <xdr:row>19</xdr:row>
      <xdr:rowOff>647700</xdr:rowOff>
    </xdr:to>
    <xdr:pic>
      <xdr:nvPicPr>
        <xdr:cNvPr id="15" name="imageIDG22">
          <a:extLst>
            <a:ext uri="{FF2B5EF4-FFF2-40B4-BE49-F238E27FC236}">
              <a16:creationId xmlns:a16="http://schemas.microsoft.com/office/drawing/2014/main" xmlns="" id="{0F15B891-6863-4096-A9FE-31101FF36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0401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971550</xdr:colOff>
      <xdr:row>22</xdr:row>
      <xdr:rowOff>647700</xdr:rowOff>
    </xdr:to>
    <xdr:pic>
      <xdr:nvPicPr>
        <xdr:cNvPr id="16" name="imageIDG24">
          <a:extLst>
            <a:ext uri="{FF2B5EF4-FFF2-40B4-BE49-F238E27FC236}">
              <a16:creationId xmlns:a16="http://schemas.microsoft.com/office/drawing/2014/main" xmlns="" id="{442C2B16-FB95-4940-B519-163A72083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2458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971550</xdr:colOff>
      <xdr:row>26</xdr:row>
      <xdr:rowOff>647700</xdr:rowOff>
    </xdr:to>
    <xdr:pic>
      <xdr:nvPicPr>
        <xdr:cNvPr id="17" name="imageIDG27">
          <a:extLst>
            <a:ext uri="{FF2B5EF4-FFF2-40B4-BE49-F238E27FC236}">
              <a16:creationId xmlns:a16="http://schemas.microsoft.com/office/drawing/2014/main" xmlns="" id="{3198F347-A788-4BBE-8730-78147EFEE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3830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971550</xdr:colOff>
      <xdr:row>33</xdr:row>
      <xdr:rowOff>647700</xdr:rowOff>
    </xdr:to>
    <xdr:pic>
      <xdr:nvPicPr>
        <xdr:cNvPr id="18" name="imageIDG28">
          <a:extLst>
            <a:ext uri="{FF2B5EF4-FFF2-40B4-BE49-F238E27FC236}">
              <a16:creationId xmlns:a16="http://schemas.microsoft.com/office/drawing/2014/main" xmlns="" id="{EB9DB17D-6CC4-494E-B344-F46D532DA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5887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971550</xdr:colOff>
      <xdr:row>30</xdr:row>
      <xdr:rowOff>647700</xdr:rowOff>
    </xdr:to>
    <xdr:pic>
      <xdr:nvPicPr>
        <xdr:cNvPr id="19" name="imageIDG29">
          <a:extLst>
            <a:ext uri="{FF2B5EF4-FFF2-40B4-BE49-F238E27FC236}">
              <a16:creationId xmlns:a16="http://schemas.microsoft.com/office/drawing/2014/main" xmlns="" id="{A456B1F5-FF86-4D53-9CC3-AB95F476B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6573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971550</xdr:colOff>
      <xdr:row>44</xdr:row>
      <xdr:rowOff>647700</xdr:rowOff>
    </xdr:to>
    <xdr:pic>
      <xdr:nvPicPr>
        <xdr:cNvPr id="20" name="imageIDG30">
          <a:extLst>
            <a:ext uri="{FF2B5EF4-FFF2-40B4-BE49-F238E27FC236}">
              <a16:creationId xmlns:a16="http://schemas.microsoft.com/office/drawing/2014/main" xmlns="" id="{AFF8D880-758F-4259-BAC9-D9A593783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7259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971550</xdr:colOff>
      <xdr:row>43</xdr:row>
      <xdr:rowOff>647700</xdr:rowOff>
    </xdr:to>
    <xdr:pic>
      <xdr:nvPicPr>
        <xdr:cNvPr id="21" name="imageIDG31">
          <a:extLst>
            <a:ext uri="{FF2B5EF4-FFF2-40B4-BE49-F238E27FC236}">
              <a16:creationId xmlns:a16="http://schemas.microsoft.com/office/drawing/2014/main" xmlns="" id="{520B6949-E0A4-42E4-AADF-0F26EC1D8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7945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971550</xdr:colOff>
      <xdr:row>37</xdr:row>
      <xdr:rowOff>647700</xdr:rowOff>
    </xdr:to>
    <xdr:pic>
      <xdr:nvPicPr>
        <xdr:cNvPr id="22" name="imageIDG32">
          <a:extLst>
            <a:ext uri="{FF2B5EF4-FFF2-40B4-BE49-F238E27FC236}">
              <a16:creationId xmlns:a16="http://schemas.microsoft.com/office/drawing/2014/main" xmlns="" id="{DB11EB9A-92D0-4C14-82A3-50F571B0A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8630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971550</xdr:colOff>
      <xdr:row>46</xdr:row>
      <xdr:rowOff>647700</xdr:rowOff>
    </xdr:to>
    <xdr:pic>
      <xdr:nvPicPr>
        <xdr:cNvPr id="23" name="imageIDG35">
          <a:extLst>
            <a:ext uri="{FF2B5EF4-FFF2-40B4-BE49-F238E27FC236}">
              <a16:creationId xmlns:a16="http://schemas.microsoft.com/office/drawing/2014/main" xmlns="" id="{F95CBF9B-A649-409F-A406-11B67335C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9316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971550</xdr:colOff>
      <xdr:row>41</xdr:row>
      <xdr:rowOff>647700</xdr:rowOff>
    </xdr:to>
    <xdr:pic>
      <xdr:nvPicPr>
        <xdr:cNvPr id="24" name="imageIDG36">
          <a:extLst>
            <a:ext uri="{FF2B5EF4-FFF2-40B4-BE49-F238E27FC236}">
              <a16:creationId xmlns:a16="http://schemas.microsoft.com/office/drawing/2014/main" xmlns="" id="{20D0B7CB-9E92-4E42-885E-15E49965E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1374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971550</xdr:colOff>
      <xdr:row>27</xdr:row>
      <xdr:rowOff>647700</xdr:rowOff>
    </xdr:to>
    <xdr:pic>
      <xdr:nvPicPr>
        <xdr:cNvPr id="25" name="imageIDG37">
          <a:extLst>
            <a:ext uri="{FF2B5EF4-FFF2-40B4-BE49-F238E27FC236}">
              <a16:creationId xmlns:a16="http://schemas.microsoft.com/office/drawing/2014/main" xmlns="" id="{EE8B7750-9E22-40D6-BC1E-86333EFC3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2059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971550</xdr:colOff>
      <xdr:row>36</xdr:row>
      <xdr:rowOff>647700</xdr:rowOff>
    </xdr:to>
    <xdr:pic>
      <xdr:nvPicPr>
        <xdr:cNvPr id="26" name="imageIDG38">
          <a:extLst>
            <a:ext uri="{FF2B5EF4-FFF2-40B4-BE49-F238E27FC236}">
              <a16:creationId xmlns:a16="http://schemas.microsoft.com/office/drawing/2014/main" xmlns="" id="{0FA9DC8D-C05B-4DB6-9E28-B8B1342A9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2745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31</xdr:row>
      <xdr:rowOff>0</xdr:rowOff>
    </xdr:from>
    <xdr:to>
      <xdr:col>5</xdr:col>
      <xdr:colOff>971550</xdr:colOff>
      <xdr:row>31</xdr:row>
      <xdr:rowOff>647700</xdr:rowOff>
    </xdr:to>
    <xdr:pic>
      <xdr:nvPicPr>
        <xdr:cNvPr id="27" name="imageIDG40">
          <a:extLst>
            <a:ext uri="{FF2B5EF4-FFF2-40B4-BE49-F238E27FC236}">
              <a16:creationId xmlns:a16="http://schemas.microsoft.com/office/drawing/2014/main" xmlns="" id="{973EF00E-2AD9-4B9F-8E49-9D07988E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3431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971550</xdr:colOff>
      <xdr:row>28</xdr:row>
      <xdr:rowOff>647700</xdr:rowOff>
    </xdr:to>
    <xdr:pic>
      <xdr:nvPicPr>
        <xdr:cNvPr id="28" name="imageIDG41">
          <a:extLst>
            <a:ext uri="{FF2B5EF4-FFF2-40B4-BE49-F238E27FC236}">
              <a16:creationId xmlns:a16="http://schemas.microsoft.com/office/drawing/2014/main" xmlns="" id="{C5900F8A-9E73-476D-820C-1C19B776A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4803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971550</xdr:colOff>
      <xdr:row>34</xdr:row>
      <xdr:rowOff>647700</xdr:rowOff>
    </xdr:to>
    <xdr:pic>
      <xdr:nvPicPr>
        <xdr:cNvPr id="29" name="imageIDG42">
          <a:extLst>
            <a:ext uri="{FF2B5EF4-FFF2-40B4-BE49-F238E27FC236}">
              <a16:creationId xmlns:a16="http://schemas.microsoft.com/office/drawing/2014/main" xmlns="" id="{FB4E0F56-C961-4050-B8BD-F49BAC0AA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5488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971550</xdr:colOff>
      <xdr:row>38</xdr:row>
      <xdr:rowOff>647700</xdr:rowOff>
    </xdr:to>
    <xdr:pic>
      <xdr:nvPicPr>
        <xdr:cNvPr id="30" name="imageIDG43">
          <a:extLst>
            <a:ext uri="{FF2B5EF4-FFF2-40B4-BE49-F238E27FC236}">
              <a16:creationId xmlns:a16="http://schemas.microsoft.com/office/drawing/2014/main" xmlns="" id="{A3BE15F3-DB1B-4B6C-98B8-E308BBDF8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6174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39</xdr:row>
      <xdr:rowOff>0</xdr:rowOff>
    </xdr:from>
    <xdr:to>
      <xdr:col>5</xdr:col>
      <xdr:colOff>971550</xdr:colOff>
      <xdr:row>39</xdr:row>
      <xdr:rowOff>647700</xdr:rowOff>
    </xdr:to>
    <xdr:pic>
      <xdr:nvPicPr>
        <xdr:cNvPr id="31" name="imageIDG44">
          <a:extLst>
            <a:ext uri="{FF2B5EF4-FFF2-40B4-BE49-F238E27FC236}">
              <a16:creationId xmlns:a16="http://schemas.microsoft.com/office/drawing/2014/main" xmlns="" id="{75A3A441-7DDD-47F0-AED2-FB9FA68AB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6860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971550</xdr:colOff>
      <xdr:row>25</xdr:row>
      <xdr:rowOff>647700</xdr:rowOff>
    </xdr:to>
    <xdr:pic>
      <xdr:nvPicPr>
        <xdr:cNvPr id="32" name="imageIDG45">
          <a:extLst>
            <a:ext uri="{FF2B5EF4-FFF2-40B4-BE49-F238E27FC236}">
              <a16:creationId xmlns:a16="http://schemas.microsoft.com/office/drawing/2014/main" xmlns="" id="{A3D5A51F-5BC2-4CA3-AEC5-53D1F0F84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7546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971550</xdr:colOff>
      <xdr:row>29</xdr:row>
      <xdr:rowOff>647700</xdr:rowOff>
    </xdr:to>
    <xdr:pic>
      <xdr:nvPicPr>
        <xdr:cNvPr id="33" name="imageIDG46">
          <a:extLst>
            <a:ext uri="{FF2B5EF4-FFF2-40B4-BE49-F238E27FC236}">
              <a16:creationId xmlns:a16="http://schemas.microsoft.com/office/drawing/2014/main" xmlns="" id="{DA3EF10D-70DB-4D6A-B7F7-137ED18AD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8232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971550</xdr:colOff>
      <xdr:row>45</xdr:row>
      <xdr:rowOff>647700</xdr:rowOff>
    </xdr:to>
    <xdr:pic>
      <xdr:nvPicPr>
        <xdr:cNvPr id="34" name="imageIDG47">
          <a:extLst>
            <a:ext uri="{FF2B5EF4-FFF2-40B4-BE49-F238E27FC236}">
              <a16:creationId xmlns:a16="http://schemas.microsoft.com/office/drawing/2014/main" xmlns="" id="{C9744D12-15EA-4F52-8BCE-29462D76E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8917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971550</xdr:colOff>
      <xdr:row>10</xdr:row>
      <xdr:rowOff>647700</xdr:rowOff>
    </xdr:to>
    <xdr:pic>
      <xdr:nvPicPr>
        <xdr:cNvPr id="35" name="imageIDG48">
          <a:extLst>
            <a:ext uri="{FF2B5EF4-FFF2-40B4-BE49-F238E27FC236}">
              <a16:creationId xmlns:a16="http://schemas.microsoft.com/office/drawing/2014/main" xmlns="" id="{C8F8242F-596A-403A-8823-3F7BAE57B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29603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971550</xdr:colOff>
      <xdr:row>24</xdr:row>
      <xdr:rowOff>647700</xdr:rowOff>
    </xdr:to>
    <xdr:pic>
      <xdr:nvPicPr>
        <xdr:cNvPr id="36" name="imageIDG49">
          <a:extLst>
            <a:ext uri="{FF2B5EF4-FFF2-40B4-BE49-F238E27FC236}">
              <a16:creationId xmlns:a16="http://schemas.microsoft.com/office/drawing/2014/main" xmlns="" id="{FEA9F2FC-35C6-4A3D-84CC-7ADB257EA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0289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49</xdr:row>
      <xdr:rowOff>0</xdr:rowOff>
    </xdr:from>
    <xdr:to>
      <xdr:col>5</xdr:col>
      <xdr:colOff>971550</xdr:colOff>
      <xdr:row>49</xdr:row>
      <xdr:rowOff>647700</xdr:rowOff>
    </xdr:to>
    <xdr:pic>
      <xdr:nvPicPr>
        <xdr:cNvPr id="37" name="imageIDG51">
          <a:extLst>
            <a:ext uri="{FF2B5EF4-FFF2-40B4-BE49-F238E27FC236}">
              <a16:creationId xmlns:a16="http://schemas.microsoft.com/office/drawing/2014/main" xmlns="" id="{F220FBAF-D2D4-403E-AA20-A3024A373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0975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971550</xdr:colOff>
      <xdr:row>42</xdr:row>
      <xdr:rowOff>647700</xdr:rowOff>
    </xdr:to>
    <xdr:pic>
      <xdr:nvPicPr>
        <xdr:cNvPr id="38" name="imageIDG52">
          <a:extLst>
            <a:ext uri="{FF2B5EF4-FFF2-40B4-BE49-F238E27FC236}">
              <a16:creationId xmlns:a16="http://schemas.microsoft.com/office/drawing/2014/main" xmlns="" id="{B065B68C-B21E-44D1-A95D-07A5EBFA5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2346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971550</xdr:colOff>
      <xdr:row>47</xdr:row>
      <xdr:rowOff>647700</xdr:rowOff>
    </xdr:to>
    <xdr:pic>
      <xdr:nvPicPr>
        <xdr:cNvPr id="39" name="imageIDG53">
          <a:extLst>
            <a:ext uri="{FF2B5EF4-FFF2-40B4-BE49-F238E27FC236}">
              <a16:creationId xmlns:a16="http://schemas.microsoft.com/office/drawing/2014/main" xmlns="" id="{2D244A33-2107-4258-80BB-50E589DA9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3032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53</xdr:row>
      <xdr:rowOff>0</xdr:rowOff>
    </xdr:from>
    <xdr:to>
      <xdr:col>5</xdr:col>
      <xdr:colOff>971550</xdr:colOff>
      <xdr:row>53</xdr:row>
      <xdr:rowOff>647700</xdr:rowOff>
    </xdr:to>
    <xdr:pic>
      <xdr:nvPicPr>
        <xdr:cNvPr id="40" name="imageIDG54">
          <a:extLst>
            <a:ext uri="{FF2B5EF4-FFF2-40B4-BE49-F238E27FC236}">
              <a16:creationId xmlns:a16="http://schemas.microsoft.com/office/drawing/2014/main" xmlns="" id="{AF39AF4C-00E4-476F-9024-77E8905C8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3718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54</xdr:row>
      <xdr:rowOff>0</xdr:rowOff>
    </xdr:from>
    <xdr:to>
      <xdr:col>5</xdr:col>
      <xdr:colOff>971550</xdr:colOff>
      <xdr:row>54</xdr:row>
      <xdr:rowOff>647700</xdr:rowOff>
    </xdr:to>
    <xdr:pic>
      <xdr:nvPicPr>
        <xdr:cNvPr id="41" name="imageIDG55">
          <a:extLst>
            <a:ext uri="{FF2B5EF4-FFF2-40B4-BE49-F238E27FC236}">
              <a16:creationId xmlns:a16="http://schemas.microsoft.com/office/drawing/2014/main" xmlns="" id="{4724D01C-23BF-4747-86E6-B326286A1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4404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55</xdr:row>
      <xdr:rowOff>0</xdr:rowOff>
    </xdr:from>
    <xdr:to>
      <xdr:col>5</xdr:col>
      <xdr:colOff>971550</xdr:colOff>
      <xdr:row>55</xdr:row>
      <xdr:rowOff>647700</xdr:rowOff>
    </xdr:to>
    <xdr:pic>
      <xdr:nvPicPr>
        <xdr:cNvPr id="42" name="imageIDG56">
          <a:extLst>
            <a:ext uri="{FF2B5EF4-FFF2-40B4-BE49-F238E27FC236}">
              <a16:creationId xmlns:a16="http://schemas.microsoft.com/office/drawing/2014/main" xmlns="" id="{2809C447-2D96-4E1D-8F03-A31C4E55B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090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56</xdr:row>
      <xdr:rowOff>0</xdr:rowOff>
    </xdr:from>
    <xdr:to>
      <xdr:col>5</xdr:col>
      <xdr:colOff>971550</xdr:colOff>
      <xdr:row>56</xdr:row>
      <xdr:rowOff>647700</xdr:rowOff>
    </xdr:to>
    <xdr:pic>
      <xdr:nvPicPr>
        <xdr:cNvPr id="43" name="imageIDG57">
          <a:extLst>
            <a:ext uri="{FF2B5EF4-FFF2-40B4-BE49-F238E27FC236}">
              <a16:creationId xmlns:a16="http://schemas.microsoft.com/office/drawing/2014/main" xmlns="" id="{08326D63-02E6-40DC-A4C9-7315A5A0D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775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71</xdr:row>
      <xdr:rowOff>0</xdr:rowOff>
    </xdr:from>
    <xdr:to>
      <xdr:col>5</xdr:col>
      <xdr:colOff>971550</xdr:colOff>
      <xdr:row>71</xdr:row>
      <xdr:rowOff>647700</xdr:rowOff>
    </xdr:to>
    <xdr:pic>
      <xdr:nvPicPr>
        <xdr:cNvPr id="44" name="imageIDG58">
          <a:extLst>
            <a:ext uri="{FF2B5EF4-FFF2-40B4-BE49-F238E27FC236}">
              <a16:creationId xmlns:a16="http://schemas.microsoft.com/office/drawing/2014/main" xmlns="" id="{22A01CFF-9C73-46C5-965D-5061D1215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6461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68</xdr:row>
      <xdr:rowOff>0</xdr:rowOff>
    </xdr:from>
    <xdr:to>
      <xdr:col>5</xdr:col>
      <xdr:colOff>971550</xdr:colOff>
      <xdr:row>68</xdr:row>
      <xdr:rowOff>647700</xdr:rowOff>
    </xdr:to>
    <xdr:pic>
      <xdr:nvPicPr>
        <xdr:cNvPr id="45" name="imageIDG59">
          <a:extLst>
            <a:ext uri="{FF2B5EF4-FFF2-40B4-BE49-F238E27FC236}">
              <a16:creationId xmlns:a16="http://schemas.microsoft.com/office/drawing/2014/main" xmlns="" id="{AFFE41B5-1C5C-4A8B-9742-6819688A4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7147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74</xdr:row>
      <xdr:rowOff>0</xdr:rowOff>
    </xdr:from>
    <xdr:to>
      <xdr:col>5</xdr:col>
      <xdr:colOff>971550</xdr:colOff>
      <xdr:row>74</xdr:row>
      <xdr:rowOff>647700</xdr:rowOff>
    </xdr:to>
    <xdr:pic>
      <xdr:nvPicPr>
        <xdr:cNvPr id="46" name="imageIDG60">
          <a:extLst>
            <a:ext uri="{FF2B5EF4-FFF2-40B4-BE49-F238E27FC236}">
              <a16:creationId xmlns:a16="http://schemas.microsoft.com/office/drawing/2014/main" xmlns="" id="{14094397-875D-43CB-A6B5-7B6567878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7833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58</xdr:row>
      <xdr:rowOff>0</xdr:rowOff>
    </xdr:from>
    <xdr:to>
      <xdr:col>5</xdr:col>
      <xdr:colOff>971550</xdr:colOff>
      <xdr:row>58</xdr:row>
      <xdr:rowOff>647700</xdr:rowOff>
    </xdr:to>
    <xdr:pic>
      <xdr:nvPicPr>
        <xdr:cNvPr id="47" name="imageIDG61">
          <a:extLst>
            <a:ext uri="{FF2B5EF4-FFF2-40B4-BE49-F238E27FC236}">
              <a16:creationId xmlns:a16="http://schemas.microsoft.com/office/drawing/2014/main" xmlns="" id="{681BCD13-E07E-48FB-BEB3-C16D3EF6D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8519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64</xdr:row>
      <xdr:rowOff>0</xdr:rowOff>
    </xdr:from>
    <xdr:to>
      <xdr:col>5</xdr:col>
      <xdr:colOff>971550</xdr:colOff>
      <xdr:row>64</xdr:row>
      <xdr:rowOff>647700</xdr:rowOff>
    </xdr:to>
    <xdr:pic>
      <xdr:nvPicPr>
        <xdr:cNvPr id="48" name="imageIDG62">
          <a:extLst>
            <a:ext uri="{FF2B5EF4-FFF2-40B4-BE49-F238E27FC236}">
              <a16:creationId xmlns:a16="http://schemas.microsoft.com/office/drawing/2014/main" xmlns="" id="{95D7652A-C31A-465C-8DBE-FB58DC512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9204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59</xdr:row>
      <xdr:rowOff>0</xdr:rowOff>
    </xdr:from>
    <xdr:to>
      <xdr:col>5</xdr:col>
      <xdr:colOff>971550</xdr:colOff>
      <xdr:row>59</xdr:row>
      <xdr:rowOff>647700</xdr:rowOff>
    </xdr:to>
    <xdr:pic>
      <xdr:nvPicPr>
        <xdr:cNvPr id="49" name="imageIDG63">
          <a:extLst>
            <a:ext uri="{FF2B5EF4-FFF2-40B4-BE49-F238E27FC236}">
              <a16:creationId xmlns:a16="http://schemas.microsoft.com/office/drawing/2014/main" xmlns="" id="{2FBE0FE1-7F69-47D7-BE6D-97479FEE6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9890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57</xdr:row>
      <xdr:rowOff>0</xdr:rowOff>
    </xdr:from>
    <xdr:to>
      <xdr:col>5</xdr:col>
      <xdr:colOff>971550</xdr:colOff>
      <xdr:row>57</xdr:row>
      <xdr:rowOff>647700</xdr:rowOff>
    </xdr:to>
    <xdr:pic>
      <xdr:nvPicPr>
        <xdr:cNvPr id="50" name="imageIDG64">
          <a:extLst>
            <a:ext uri="{FF2B5EF4-FFF2-40B4-BE49-F238E27FC236}">
              <a16:creationId xmlns:a16="http://schemas.microsoft.com/office/drawing/2014/main" xmlns="" id="{7C9B91AF-884E-4DE9-A313-6504A16B9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0576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61</xdr:row>
      <xdr:rowOff>0</xdr:rowOff>
    </xdr:from>
    <xdr:to>
      <xdr:col>5</xdr:col>
      <xdr:colOff>971550</xdr:colOff>
      <xdr:row>61</xdr:row>
      <xdr:rowOff>647700</xdr:rowOff>
    </xdr:to>
    <xdr:pic>
      <xdr:nvPicPr>
        <xdr:cNvPr id="51" name="imageIDG65">
          <a:extLst>
            <a:ext uri="{FF2B5EF4-FFF2-40B4-BE49-F238E27FC236}">
              <a16:creationId xmlns:a16="http://schemas.microsoft.com/office/drawing/2014/main" xmlns="" id="{C80CF604-EC04-4898-922C-23BB57B59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1262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62</xdr:row>
      <xdr:rowOff>0</xdr:rowOff>
    </xdr:from>
    <xdr:to>
      <xdr:col>5</xdr:col>
      <xdr:colOff>971550</xdr:colOff>
      <xdr:row>62</xdr:row>
      <xdr:rowOff>647700</xdr:rowOff>
    </xdr:to>
    <xdr:pic>
      <xdr:nvPicPr>
        <xdr:cNvPr id="52" name="imageIDG66">
          <a:extLst>
            <a:ext uri="{FF2B5EF4-FFF2-40B4-BE49-F238E27FC236}">
              <a16:creationId xmlns:a16="http://schemas.microsoft.com/office/drawing/2014/main" xmlns="" id="{E87150DA-A395-49D2-B493-A0998B76B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1948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76</xdr:row>
      <xdr:rowOff>0</xdr:rowOff>
    </xdr:from>
    <xdr:to>
      <xdr:col>5</xdr:col>
      <xdr:colOff>971550</xdr:colOff>
      <xdr:row>76</xdr:row>
      <xdr:rowOff>647700</xdr:rowOff>
    </xdr:to>
    <xdr:pic>
      <xdr:nvPicPr>
        <xdr:cNvPr id="53" name="imageIDG67">
          <a:extLst>
            <a:ext uri="{FF2B5EF4-FFF2-40B4-BE49-F238E27FC236}">
              <a16:creationId xmlns:a16="http://schemas.microsoft.com/office/drawing/2014/main" xmlns="" id="{C2DE256B-96EB-42AE-908C-33F508580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2633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60</xdr:row>
      <xdr:rowOff>0</xdr:rowOff>
    </xdr:from>
    <xdr:to>
      <xdr:col>5</xdr:col>
      <xdr:colOff>971550</xdr:colOff>
      <xdr:row>60</xdr:row>
      <xdr:rowOff>647700</xdr:rowOff>
    </xdr:to>
    <xdr:pic>
      <xdr:nvPicPr>
        <xdr:cNvPr id="54" name="imageIDG68">
          <a:extLst>
            <a:ext uri="{FF2B5EF4-FFF2-40B4-BE49-F238E27FC236}">
              <a16:creationId xmlns:a16="http://schemas.microsoft.com/office/drawing/2014/main" xmlns="" id="{8AF7D1E5-D033-449B-9E9E-A3A0E7B67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3319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70</xdr:row>
      <xdr:rowOff>0</xdr:rowOff>
    </xdr:from>
    <xdr:to>
      <xdr:col>5</xdr:col>
      <xdr:colOff>971550</xdr:colOff>
      <xdr:row>70</xdr:row>
      <xdr:rowOff>647700</xdr:rowOff>
    </xdr:to>
    <xdr:pic>
      <xdr:nvPicPr>
        <xdr:cNvPr id="55" name="imageIDG69">
          <a:extLst>
            <a:ext uri="{FF2B5EF4-FFF2-40B4-BE49-F238E27FC236}">
              <a16:creationId xmlns:a16="http://schemas.microsoft.com/office/drawing/2014/main" xmlns="" id="{A052BD89-BDDB-41A0-9B70-D5002DF0E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4005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66</xdr:row>
      <xdr:rowOff>0</xdr:rowOff>
    </xdr:from>
    <xdr:to>
      <xdr:col>5</xdr:col>
      <xdr:colOff>971550</xdr:colOff>
      <xdr:row>66</xdr:row>
      <xdr:rowOff>647700</xdr:rowOff>
    </xdr:to>
    <xdr:pic>
      <xdr:nvPicPr>
        <xdr:cNvPr id="56" name="imageIDG70">
          <a:extLst>
            <a:ext uri="{FF2B5EF4-FFF2-40B4-BE49-F238E27FC236}">
              <a16:creationId xmlns:a16="http://schemas.microsoft.com/office/drawing/2014/main" xmlns="" id="{C09426A2-3539-463E-9443-7EDC3D1F5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4691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67</xdr:row>
      <xdr:rowOff>0</xdr:rowOff>
    </xdr:from>
    <xdr:to>
      <xdr:col>5</xdr:col>
      <xdr:colOff>971550</xdr:colOff>
      <xdr:row>67</xdr:row>
      <xdr:rowOff>647700</xdr:rowOff>
    </xdr:to>
    <xdr:pic>
      <xdr:nvPicPr>
        <xdr:cNvPr id="57" name="imageIDG71">
          <a:extLst>
            <a:ext uri="{FF2B5EF4-FFF2-40B4-BE49-F238E27FC236}">
              <a16:creationId xmlns:a16="http://schemas.microsoft.com/office/drawing/2014/main" xmlns="" id="{6AE44613-30C8-4014-90C4-2CB6DA831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5377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75</xdr:row>
      <xdr:rowOff>0</xdr:rowOff>
    </xdr:from>
    <xdr:to>
      <xdr:col>5</xdr:col>
      <xdr:colOff>971550</xdr:colOff>
      <xdr:row>75</xdr:row>
      <xdr:rowOff>647700</xdr:rowOff>
    </xdr:to>
    <xdr:pic>
      <xdr:nvPicPr>
        <xdr:cNvPr id="58" name="imageIDG72">
          <a:extLst>
            <a:ext uri="{FF2B5EF4-FFF2-40B4-BE49-F238E27FC236}">
              <a16:creationId xmlns:a16="http://schemas.microsoft.com/office/drawing/2014/main" xmlns="" id="{E2F790C5-817D-4EF7-907E-CE9585BB8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6062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73</xdr:row>
      <xdr:rowOff>0</xdr:rowOff>
    </xdr:from>
    <xdr:to>
      <xdr:col>5</xdr:col>
      <xdr:colOff>971550</xdr:colOff>
      <xdr:row>73</xdr:row>
      <xdr:rowOff>647700</xdr:rowOff>
    </xdr:to>
    <xdr:pic>
      <xdr:nvPicPr>
        <xdr:cNvPr id="59" name="imageIDG73">
          <a:extLst>
            <a:ext uri="{FF2B5EF4-FFF2-40B4-BE49-F238E27FC236}">
              <a16:creationId xmlns:a16="http://schemas.microsoft.com/office/drawing/2014/main" xmlns="" id="{B478326E-66A6-472B-A0E3-6D5F0FD24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6748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69</xdr:row>
      <xdr:rowOff>0</xdr:rowOff>
    </xdr:from>
    <xdr:to>
      <xdr:col>5</xdr:col>
      <xdr:colOff>971550</xdr:colOff>
      <xdr:row>69</xdr:row>
      <xdr:rowOff>647700</xdr:rowOff>
    </xdr:to>
    <xdr:pic>
      <xdr:nvPicPr>
        <xdr:cNvPr id="60" name="imageIDG74">
          <a:extLst>
            <a:ext uri="{FF2B5EF4-FFF2-40B4-BE49-F238E27FC236}">
              <a16:creationId xmlns:a16="http://schemas.microsoft.com/office/drawing/2014/main" xmlns="" id="{FD7E6362-4841-4EBF-B4CA-BEB22D567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7434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77</xdr:row>
      <xdr:rowOff>0</xdr:rowOff>
    </xdr:from>
    <xdr:to>
      <xdr:col>5</xdr:col>
      <xdr:colOff>971550</xdr:colOff>
      <xdr:row>77</xdr:row>
      <xdr:rowOff>647700</xdr:rowOff>
    </xdr:to>
    <xdr:pic>
      <xdr:nvPicPr>
        <xdr:cNvPr id="61" name="imageIDG75">
          <a:extLst>
            <a:ext uri="{FF2B5EF4-FFF2-40B4-BE49-F238E27FC236}">
              <a16:creationId xmlns:a16="http://schemas.microsoft.com/office/drawing/2014/main" xmlns="" id="{CC5EE79D-32DA-4840-989D-82D834DB8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8120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72</xdr:row>
      <xdr:rowOff>0</xdr:rowOff>
    </xdr:from>
    <xdr:to>
      <xdr:col>5</xdr:col>
      <xdr:colOff>971550</xdr:colOff>
      <xdr:row>72</xdr:row>
      <xdr:rowOff>647700</xdr:rowOff>
    </xdr:to>
    <xdr:pic>
      <xdr:nvPicPr>
        <xdr:cNvPr id="62" name="imageIDG76">
          <a:extLst>
            <a:ext uri="{FF2B5EF4-FFF2-40B4-BE49-F238E27FC236}">
              <a16:creationId xmlns:a16="http://schemas.microsoft.com/office/drawing/2014/main" xmlns="" id="{1749CC7E-C666-4A98-8F17-B860A4080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8806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63</xdr:row>
      <xdr:rowOff>0</xdr:rowOff>
    </xdr:from>
    <xdr:to>
      <xdr:col>5</xdr:col>
      <xdr:colOff>971550</xdr:colOff>
      <xdr:row>63</xdr:row>
      <xdr:rowOff>647700</xdr:rowOff>
    </xdr:to>
    <xdr:pic>
      <xdr:nvPicPr>
        <xdr:cNvPr id="63" name="imageIDG77">
          <a:extLst>
            <a:ext uri="{FF2B5EF4-FFF2-40B4-BE49-F238E27FC236}">
              <a16:creationId xmlns:a16="http://schemas.microsoft.com/office/drawing/2014/main" xmlns="" id="{8F10C78D-2D10-4D1C-AE49-062C3F908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9491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65</xdr:row>
      <xdr:rowOff>0</xdr:rowOff>
    </xdr:from>
    <xdr:to>
      <xdr:col>5</xdr:col>
      <xdr:colOff>971550</xdr:colOff>
      <xdr:row>65</xdr:row>
      <xdr:rowOff>647700</xdr:rowOff>
    </xdr:to>
    <xdr:pic>
      <xdr:nvPicPr>
        <xdr:cNvPr id="64" name="imageIDG78">
          <a:extLst>
            <a:ext uri="{FF2B5EF4-FFF2-40B4-BE49-F238E27FC236}">
              <a16:creationId xmlns:a16="http://schemas.microsoft.com/office/drawing/2014/main" xmlns="" id="{6F510D25-AFC1-4BE6-BDA3-19922E120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50177700"/>
          <a:ext cx="9715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8"/>
  <sheetViews>
    <sheetView showGridLines="0" tabSelected="1" zoomScale="70" zoomScaleNormal="70" workbookViewId="0">
      <pane ySplit="6" topLeftCell="A7" activePane="bottomLeft" state="frozen"/>
      <selection pane="bottomLeft" activeCell="I2" sqref="I2"/>
    </sheetView>
  </sheetViews>
  <sheetFormatPr defaultColWidth="8.7109375" defaultRowHeight="15" x14ac:dyDescent="0.25"/>
  <cols>
    <col min="1" max="2" width="8.7109375" style="2"/>
    <col min="3" max="3" width="31.7109375" style="2" customWidth="1"/>
    <col min="4" max="4" width="17.42578125" style="2" customWidth="1"/>
    <col min="5" max="6" width="21.42578125" style="2" customWidth="1"/>
    <col min="7" max="7" width="8.7109375" style="2"/>
    <col min="8" max="8" width="20.28515625" style="2" customWidth="1"/>
    <col min="9" max="9" width="18.7109375" style="2" customWidth="1"/>
    <col min="10" max="17" width="7.28515625" style="2" customWidth="1"/>
    <col min="18" max="18" width="11.7109375" style="2" customWidth="1"/>
    <col min="19" max="23" width="3.7109375" style="2" customWidth="1"/>
    <col min="24" max="61" width="24.85546875" style="2" bestFit="1" customWidth="1"/>
    <col min="62" max="64" width="3.7109375" style="2" customWidth="1"/>
    <col min="65" max="16384" width="8.7109375" style="2"/>
  </cols>
  <sheetData>
    <row r="1" spans="1:64" x14ac:dyDescent="0.25">
      <c r="A1" s="1" t="s">
        <v>301</v>
      </c>
    </row>
    <row r="2" spans="1:64" x14ac:dyDescent="0.25">
      <c r="A2" s="3" t="s">
        <v>301</v>
      </c>
      <c r="J2" s="2">
        <v>49</v>
      </c>
      <c r="K2" s="2">
        <v>50</v>
      </c>
      <c r="L2" s="2">
        <v>51</v>
      </c>
      <c r="M2" s="2">
        <v>52</v>
      </c>
      <c r="N2" s="2">
        <v>53</v>
      </c>
      <c r="O2" s="2">
        <v>54</v>
      </c>
      <c r="P2" s="2">
        <v>55</v>
      </c>
      <c r="Q2" s="2">
        <v>56</v>
      </c>
    </row>
    <row r="3" spans="1:64" x14ac:dyDescent="0.25">
      <c r="A3" s="4" t="s">
        <v>301</v>
      </c>
      <c r="J3" s="2">
        <v>82</v>
      </c>
      <c r="K3" s="2">
        <v>83</v>
      </c>
      <c r="L3" s="2">
        <v>84</v>
      </c>
      <c r="M3" s="2">
        <v>85</v>
      </c>
      <c r="N3" s="2">
        <v>86</v>
      </c>
      <c r="O3" s="2">
        <v>87</v>
      </c>
      <c r="P3" s="2">
        <v>88</v>
      </c>
      <c r="Q3" s="2">
        <v>89</v>
      </c>
    </row>
    <row r="4" spans="1:64" x14ac:dyDescent="0.25">
      <c r="A4" s="5"/>
      <c r="B4" s="6"/>
      <c r="C4" s="6"/>
      <c r="D4" s="6"/>
      <c r="E4" s="6"/>
      <c r="F4" s="6"/>
      <c r="G4" s="6"/>
      <c r="H4" s="6"/>
      <c r="I4" s="6"/>
      <c r="J4" s="6">
        <v>82</v>
      </c>
      <c r="K4" s="6">
        <v>83</v>
      </c>
      <c r="L4" s="6">
        <v>84</v>
      </c>
      <c r="M4" s="6">
        <v>85</v>
      </c>
      <c r="N4" s="6">
        <v>86</v>
      </c>
      <c r="O4" s="6">
        <v>87</v>
      </c>
      <c r="P4" s="6">
        <v>88</v>
      </c>
      <c r="Q4" s="6">
        <v>89</v>
      </c>
      <c r="R4" s="7" t="s">
        <v>0</v>
      </c>
      <c r="S4" s="7" t="s">
        <v>0</v>
      </c>
      <c r="T4" s="7" t="s">
        <v>0</v>
      </c>
      <c r="U4" s="7" t="s">
        <v>0</v>
      </c>
      <c r="V4" s="7" t="s">
        <v>0</v>
      </c>
      <c r="W4" s="7" t="s">
        <v>0</v>
      </c>
      <c r="X4" s="7" t="s">
        <v>0</v>
      </c>
      <c r="Y4" s="7" t="s">
        <v>0</v>
      </c>
      <c r="Z4" s="7" t="s">
        <v>0</v>
      </c>
      <c r="AA4" s="7" t="s">
        <v>0</v>
      </c>
      <c r="AB4" s="7" t="s">
        <v>0</v>
      </c>
      <c r="AC4" s="7" t="s">
        <v>0</v>
      </c>
      <c r="AD4" s="7" t="s">
        <v>0</v>
      </c>
      <c r="AE4" s="7" t="s">
        <v>0</v>
      </c>
      <c r="AF4" s="7" t="s">
        <v>0</v>
      </c>
      <c r="AG4" s="7" t="s">
        <v>0</v>
      </c>
      <c r="AH4" s="7" t="s">
        <v>0</v>
      </c>
      <c r="AI4" s="7" t="s">
        <v>0</v>
      </c>
      <c r="AJ4" s="7" t="s">
        <v>0</v>
      </c>
      <c r="AK4" s="7" t="s">
        <v>0</v>
      </c>
      <c r="AL4" s="7" t="s">
        <v>0</v>
      </c>
      <c r="AM4" s="7" t="s">
        <v>0</v>
      </c>
      <c r="AN4" s="7" t="s">
        <v>0</v>
      </c>
      <c r="AO4" s="7" t="s">
        <v>0</v>
      </c>
      <c r="AP4" s="7" t="s">
        <v>0</v>
      </c>
      <c r="AQ4" s="7" t="s">
        <v>0</v>
      </c>
      <c r="AR4" s="7" t="s">
        <v>0</v>
      </c>
      <c r="AS4" s="7" t="s">
        <v>0</v>
      </c>
      <c r="AT4" s="7" t="s">
        <v>0</v>
      </c>
      <c r="AU4" s="7" t="s">
        <v>0</v>
      </c>
      <c r="AV4" s="7" t="s">
        <v>0</v>
      </c>
      <c r="AW4" s="7" t="s">
        <v>0</v>
      </c>
      <c r="AX4" s="7" t="s">
        <v>0</v>
      </c>
      <c r="AY4" s="7" t="s">
        <v>0</v>
      </c>
      <c r="AZ4" s="7" t="s">
        <v>0</v>
      </c>
      <c r="BA4" s="7" t="s">
        <v>0</v>
      </c>
      <c r="BB4" s="7" t="s">
        <v>0</v>
      </c>
      <c r="BC4" s="7" t="s">
        <v>0</v>
      </c>
      <c r="BD4" s="7" t="s">
        <v>0</v>
      </c>
      <c r="BE4" s="7" t="s">
        <v>0</v>
      </c>
      <c r="BF4" s="7" t="s">
        <v>0</v>
      </c>
      <c r="BG4" s="7" t="s">
        <v>0</v>
      </c>
      <c r="BH4" s="7" t="s">
        <v>0</v>
      </c>
      <c r="BI4" s="7" t="s">
        <v>0</v>
      </c>
      <c r="BJ4" s="7" t="s">
        <v>0</v>
      </c>
      <c r="BK4" s="7" t="s">
        <v>0</v>
      </c>
      <c r="BL4" s="8" t="s">
        <v>0</v>
      </c>
    </row>
    <row r="5" spans="1:64" x14ac:dyDescent="0.25">
      <c r="A5" s="9"/>
      <c r="B5" s="10"/>
      <c r="C5" s="10"/>
      <c r="D5" s="10"/>
      <c r="E5" s="10"/>
      <c r="F5" s="10"/>
      <c r="G5" s="10"/>
      <c r="H5" s="10"/>
      <c r="I5" s="10"/>
      <c r="J5" s="10">
        <v>82</v>
      </c>
      <c r="K5" s="10">
        <v>83</v>
      </c>
      <c r="L5" s="10">
        <v>84</v>
      </c>
      <c r="M5" s="10">
        <v>85</v>
      </c>
      <c r="N5" s="10">
        <v>86</v>
      </c>
      <c r="O5" s="10">
        <v>87</v>
      </c>
      <c r="P5" s="10">
        <v>88</v>
      </c>
      <c r="Q5" s="10">
        <v>89</v>
      </c>
      <c r="R5" s="11" t="s">
        <v>1</v>
      </c>
      <c r="S5" s="7" t="s">
        <v>2</v>
      </c>
      <c r="T5" s="7" t="s">
        <v>2</v>
      </c>
      <c r="U5" s="7" t="s">
        <v>2</v>
      </c>
      <c r="V5" s="7" t="s">
        <v>2</v>
      </c>
      <c r="W5" s="7" t="s">
        <v>2</v>
      </c>
      <c r="X5" s="7" t="s">
        <v>2</v>
      </c>
      <c r="Y5" s="7" t="s">
        <v>2</v>
      </c>
      <c r="Z5" s="7" t="s">
        <v>2</v>
      </c>
      <c r="AA5" s="7" t="s">
        <v>2</v>
      </c>
      <c r="AB5" s="7" t="s">
        <v>2</v>
      </c>
      <c r="AC5" s="7" t="s">
        <v>2</v>
      </c>
      <c r="AD5" s="7" t="s">
        <v>2</v>
      </c>
      <c r="AE5" s="7" t="s">
        <v>2</v>
      </c>
      <c r="AF5" s="7" t="s">
        <v>2</v>
      </c>
      <c r="AG5" s="7" t="s">
        <v>2</v>
      </c>
      <c r="AH5" s="7" t="s">
        <v>2</v>
      </c>
      <c r="AI5" s="7" t="s">
        <v>2</v>
      </c>
      <c r="AJ5" s="7" t="s">
        <v>2</v>
      </c>
      <c r="AK5" s="7" t="s">
        <v>2</v>
      </c>
      <c r="AL5" s="7" t="s">
        <v>2</v>
      </c>
      <c r="AM5" s="7" t="s">
        <v>2</v>
      </c>
      <c r="AN5" s="7" t="s">
        <v>2</v>
      </c>
      <c r="AO5" s="7" t="s">
        <v>2</v>
      </c>
      <c r="AP5" s="7" t="s">
        <v>2</v>
      </c>
      <c r="AQ5" s="7" t="s">
        <v>2</v>
      </c>
      <c r="AR5" s="7" t="s">
        <v>2</v>
      </c>
      <c r="AS5" s="7" t="s">
        <v>2</v>
      </c>
      <c r="AT5" s="7" t="s">
        <v>2</v>
      </c>
      <c r="AU5" s="7" t="s">
        <v>2</v>
      </c>
      <c r="AV5" s="7" t="s">
        <v>2</v>
      </c>
      <c r="AW5" s="7" t="s">
        <v>2</v>
      </c>
      <c r="AX5" s="7" t="s">
        <v>2</v>
      </c>
      <c r="AY5" s="7" t="s">
        <v>2</v>
      </c>
      <c r="AZ5" s="7" t="s">
        <v>2</v>
      </c>
      <c r="BA5" s="7" t="s">
        <v>2</v>
      </c>
      <c r="BB5" s="7" t="s">
        <v>2</v>
      </c>
      <c r="BC5" s="7" t="s">
        <v>2</v>
      </c>
      <c r="BD5" s="7" t="s">
        <v>2</v>
      </c>
      <c r="BE5" s="7" t="s">
        <v>2</v>
      </c>
      <c r="BF5" s="7" t="s">
        <v>2</v>
      </c>
      <c r="BG5" s="7" t="s">
        <v>2</v>
      </c>
      <c r="BH5" s="7" t="s">
        <v>2</v>
      </c>
      <c r="BI5" s="7" t="s">
        <v>2</v>
      </c>
      <c r="BJ5" s="7" t="s">
        <v>2</v>
      </c>
      <c r="BK5" s="7" t="s">
        <v>2</v>
      </c>
      <c r="BL5" s="8" t="s">
        <v>2</v>
      </c>
    </row>
    <row r="6" spans="1:64" s="16" customFormat="1" ht="42" customHeight="1" x14ac:dyDescent="0.25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  <c r="J6" s="12" t="s">
        <v>12</v>
      </c>
      <c r="K6" s="12" t="s">
        <v>13</v>
      </c>
      <c r="L6" s="12" t="s">
        <v>14</v>
      </c>
      <c r="M6" s="12" t="s">
        <v>15</v>
      </c>
      <c r="N6" s="12" t="s">
        <v>16</v>
      </c>
      <c r="O6" s="12" t="s">
        <v>17</v>
      </c>
      <c r="P6" s="12" t="s">
        <v>18</v>
      </c>
      <c r="Q6" s="12" t="s">
        <v>19</v>
      </c>
      <c r="R6" s="13" t="s">
        <v>20</v>
      </c>
      <c r="S6" s="14" t="s">
        <v>21</v>
      </c>
      <c r="T6" s="14" t="s">
        <v>22</v>
      </c>
      <c r="U6" s="14" t="s">
        <v>23</v>
      </c>
      <c r="V6" s="14" t="s">
        <v>24</v>
      </c>
      <c r="W6" s="14" t="s">
        <v>25</v>
      </c>
      <c r="X6" s="14" t="s">
        <v>26</v>
      </c>
      <c r="Y6" s="14" t="s">
        <v>27</v>
      </c>
      <c r="Z6" s="14" t="s">
        <v>28</v>
      </c>
      <c r="AA6" s="14" t="s">
        <v>29</v>
      </c>
      <c r="AB6" s="14" t="s">
        <v>30</v>
      </c>
      <c r="AC6" s="14" t="s">
        <v>31</v>
      </c>
      <c r="AD6" s="14" t="s">
        <v>32</v>
      </c>
      <c r="AE6" s="14" t="s">
        <v>33</v>
      </c>
      <c r="AF6" s="14" t="s">
        <v>34</v>
      </c>
      <c r="AG6" s="14" t="s">
        <v>35</v>
      </c>
      <c r="AH6" s="14" t="s">
        <v>36</v>
      </c>
      <c r="AI6" s="14" t="s">
        <v>37</v>
      </c>
      <c r="AJ6" s="14" t="s">
        <v>38</v>
      </c>
      <c r="AK6" s="14" t="s">
        <v>39</v>
      </c>
      <c r="AL6" s="14" t="s">
        <v>40</v>
      </c>
      <c r="AM6" s="14" t="s">
        <v>41</v>
      </c>
      <c r="AN6" s="14" t="s">
        <v>42</v>
      </c>
      <c r="AO6" s="14" t="s">
        <v>43</v>
      </c>
      <c r="AP6" s="14" t="s">
        <v>44</v>
      </c>
      <c r="AQ6" s="14" t="s">
        <v>45</v>
      </c>
      <c r="AR6" s="14" t="s">
        <v>46</v>
      </c>
      <c r="AS6" s="14" t="s">
        <v>47</v>
      </c>
      <c r="AT6" s="14" t="s">
        <v>48</v>
      </c>
      <c r="AU6" s="14" t="s">
        <v>49</v>
      </c>
      <c r="AV6" s="14" t="s">
        <v>50</v>
      </c>
      <c r="AW6" s="14" t="s">
        <v>51</v>
      </c>
      <c r="AX6" s="14" t="s">
        <v>52</v>
      </c>
      <c r="AY6" s="14" t="s">
        <v>53</v>
      </c>
      <c r="AZ6" s="14" t="s">
        <v>54</v>
      </c>
      <c r="BA6" s="14" t="s">
        <v>55</v>
      </c>
      <c r="BB6" s="14" t="s">
        <v>56</v>
      </c>
      <c r="BC6" s="14" t="s">
        <v>57</v>
      </c>
      <c r="BD6" s="14" t="s">
        <v>58</v>
      </c>
      <c r="BE6" s="14" t="s">
        <v>59</v>
      </c>
      <c r="BF6" s="14" t="s">
        <v>60</v>
      </c>
      <c r="BG6" s="14" t="s">
        <v>61</v>
      </c>
      <c r="BH6" s="14" t="s">
        <v>62</v>
      </c>
      <c r="BI6" s="14" t="s">
        <v>63</v>
      </c>
      <c r="BJ6" s="14" t="s">
        <v>64</v>
      </c>
      <c r="BK6" s="14" t="s">
        <v>65</v>
      </c>
      <c r="BL6" s="15" t="s">
        <v>66</v>
      </c>
    </row>
    <row r="7" spans="1:64" s="22" customFormat="1" ht="54" customHeight="1" x14ac:dyDescent="0.25">
      <c r="A7" s="23" t="s">
        <v>300</v>
      </c>
      <c r="B7" s="7" t="s">
        <v>85</v>
      </c>
      <c r="C7" s="7" t="s">
        <v>68</v>
      </c>
      <c r="D7" s="7" t="s">
        <v>86</v>
      </c>
      <c r="E7" s="7" t="s">
        <v>91</v>
      </c>
      <c r="F7" s="17" t="str">
        <f t="shared" ref="F7:F53" si="0">MID($E7,1,6)&amp;"_"&amp;MID($E7,7,5)&amp;"_"&amp;MID($E7,12,5)&amp;".jpg"</f>
        <v>J44C1B_A1154_C5236.jpg</v>
      </c>
      <c r="G7" s="7" t="s">
        <v>88</v>
      </c>
      <c r="H7" s="7" t="s">
        <v>92</v>
      </c>
      <c r="I7" s="7" t="s">
        <v>90</v>
      </c>
      <c r="J7" s="7">
        <v>28.3</v>
      </c>
      <c r="K7" s="7">
        <v>30.65</v>
      </c>
      <c r="L7" s="7">
        <v>33</v>
      </c>
      <c r="M7" s="7">
        <v>0</v>
      </c>
      <c r="N7" s="7">
        <v>59.9</v>
      </c>
      <c r="O7" s="7">
        <v>64.900000000000006</v>
      </c>
      <c r="P7" s="7">
        <v>69.900000000000006</v>
      </c>
      <c r="Q7" s="7">
        <v>0</v>
      </c>
      <c r="R7" s="18">
        <v>185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20">
        <v>15</v>
      </c>
      <c r="AI7" s="20">
        <v>30</v>
      </c>
      <c r="AJ7" s="20">
        <v>30</v>
      </c>
      <c r="AK7" s="20">
        <v>30</v>
      </c>
      <c r="AL7" s="20">
        <v>20</v>
      </c>
      <c r="AM7" s="20">
        <v>30</v>
      </c>
      <c r="AN7" s="20">
        <v>15</v>
      </c>
      <c r="AO7" s="19"/>
      <c r="AP7" s="20">
        <v>15</v>
      </c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21"/>
    </row>
    <row r="8" spans="1:64" s="22" customFormat="1" ht="54" customHeight="1" x14ac:dyDescent="0.25">
      <c r="A8" s="23" t="s">
        <v>300</v>
      </c>
      <c r="B8" s="7" t="s">
        <v>74</v>
      </c>
      <c r="C8" s="7" t="s">
        <v>75</v>
      </c>
      <c r="D8" s="7" t="s">
        <v>76</v>
      </c>
      <c r="E8" s="7" t="s">
        <v>77</v>
      </c>
      <c r="F8" s="17" t="str">
        <f t="shared" si="0"/>
        <v>D4435B_A2266_C3016.jpg</v>
      </c>
      <c r="G8" s="7" t="s">
        <v>78</v>
      </c>
      <c r="H8" s="7" t="s">
        <v>79</v>
      </c>
      <c r="I8" s="7" t="s">
        <v>80</v>
      </c>
      <c r="J8" s="7">
        <v>44.4</v>
      </c>
      <c r="K8" s="7">
        <v>0</v>
      </c>
      <c r="L8" s="7">
        <v>0</v>
      </c>
      <c r="M8" s="7">
        <v>0</v>
      </c>
      <c r="N8" s="7">
        <v>99.9</v>
      </c>
      <c r="O8" s="7">
        <v>0</v>
      </c>
      <c r="P8" s="7">
        <v>0</v>
      </c>
      <c r="Q8" s="7">
        <v>0</v>
      </c>
      <c r="R8" s="18">
        <v>406</v>
      </c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20">
        <v>15</v>
      </c>
      <c r="AO8" s="19"/>
      <c r="AP8" s="20">
        <v>140</v>
      </c>
      <c r="AQ8" s="20">
        <v>20</v>
      </c>
      <c r="AR8" s="20">
        <v>140</v>
      </c>
      <c r="AS8" s="19"/>
      <c r="AT8" s="20">
        <v>71</v>
      </c>
      <c r="AU8" s="19"/>
      <c r="AV8" s="20">
        <v>20</v>
      </c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21"/>
    </row>
    <row r="9" spans="1:64" s="22" customFormat="1" ht="54" customHeight="1" x14ac:dyDescent="0.25">
      <c r="A9" s="23" t="s">
        <v>300</v>
      </c>
      <c r="B9" s="7" t="s">
        <v>74</v>
      </c>
      <c r="C9" s="7" t="s">
        <v>75</v>
      </c>
      <c r="D9" s="7" t="s">
        <v>76</v>
      </c>
      <c r="E9" s="7" t="s">
        <v>81</v>
      </c>
      <c r="F9" s="17" t="str">
        <f t="shared" si="0"/>
        <v>D4435D_A0021_C3026.jpg</v>
      </c>
      <c r="G9" s="7" t="s">
        <v>82</v>
      </c>
      <c r="H9" s="7" t="s">
        <v>83</v>
      </c>
      <c r="I9" s="7" t="s">
        <v>84</v>
      </c>
      <c r="J9" s="7">
        <v>46.85</v>
      </c>
      <c r="K9" s="7">
        <v>0</v>
      </c>
      <c r="L9" s="7">
        <v>0</v>
      </c>
      <c r="M9" s="7">
        <v>0</v>
      </c>
      <c r="N9" s="7">
        <v>110</v>
      </c>
      <c r="O9" s="7">
        <v>0</v>
      </c>
      <c r="P9" s="7">
        <v>0</v>
      </c>
      <c r="Q9" s="7">
        <v>0</v>
      </c>
      <c r="R9" s="18">
        <v>54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20">
        <v>3</v>
      </c>
      <c r="AO9" s="19"/>
      <c r="AP9" s="20">
        <v>15</v>
      </c>
      <c r="AQ9" s="20">
        <v>6</v>
      </c>
      <c r="AR9" s="20">
        <v>16</v>
      </c>
      <c r="AS9" s="20">
        <v>2</v>
      </c>
      <c r="AT9" s="20">
        <v>10</v>
      </c>
      <c r="AU9" s="19"/>
      <c r="AV9" s="20">
        <v>2</v>
      </c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21"/>
    </row>
    <row r="10" spans="1:64" s="22" customFormat="1" ht="54" customHeight="1" x14ac:dyDescent="0.25">
      <c r="A10" s="23" t="s">
        <v>300</v>
      </c>
      <c r="B10" s="7" t="s">
        <v>85</v>
      </c>
      <c r="C10" s="7" t="s">
        <v>68</v>
      </c>
      <c r="D10" s="7" t="s">
        <v>86</v>
      </c>
      <c r="E10" s="7" t="s">
        <v>87</v>
      </c>
      <c r="F10" s="17" t="str">
        <f t="shared" si="0"/>
        <v>J44C1B_A1154_C0036.jpg</v>
      </c>
      <c r="G10" s="7" t="s">
        <v>88</v>
      </c>
      <c r="H10" s="7" t="s">
        <v>89</v>
      </c>
      <c r="I10" s="7" t="s">
        <v>90</v>
      </c>
      <c r="J10" s="7">
        <v>28.3</v>
      </c>
      <c r="K10" s="7">
        <v>30.65</v>
      </c>
      <c r="L10" s="7">
        <v>33</v>
      </c>
      <c r="M10" s="7">
        <v>0</v>
      </c>
      <c r="N10" s="7">
        <v>59.9</v>
      </c>
      <c r="O10" s="7">
        <v>64.900000000000006</v>
      </c>
      <c r="P10" s="7">
        <v>69.900000000000006</v>
      </c>
      <c r="Q10" s="7">
        <v>0</v>
      </c>
      <c r="R10" s="18">
        <v>185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20">
        <v>15</v>
      </c>
      <c r="AI10" s="20">
        <v>30</v>
      </c>
      <c r="AJ10" s="20">
        <v>30</v>
      </c>
      <c r="AK10" s="20">
        <v>30</v>
      </c>
      <c r="AL10" s="20">
        <v>15</v>
      </c>
      <c r="AM10" s="20">
        <v>15</v>
      </c>
      <c r="AN10" s="20">
        <v>20</v>
      </c>
      <c r="AO10" s="19"/>
      <c r="AP10" s="20">
        <v>30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21"/>
    </row>
    <row r="11" spans="1:64" s="22" customFormat="1" ht="54" customHeight="1" x14ac:dyDescent="0.25">
      <c r="A11" s="23" t="s">
        <v>300</v>
      </c>
      <c r="B11" s="7" t="s">
        <v>85</v>
      </c>
      <c r="C11" s="7" t="s">
        <v>68</v>
      </c>
      <c r="D11" s="7" t="s">
        <v>210</v>
      </c>
      <c r="E11" s="7" t="s">
        <v>211</v>
      </c>
      <c r="F11" s="17" t="str">
        <f t="shared" si="0"/>
        <v>J744WA_A0210_C0739.jpg</v>
      </c>
      <c r="G11" s="7" t="s">
        <v>212</v>
      </c>
      <c r="H11" s="7" t="s">
        <v>213</v>
      </c>
      <c r="I11" s="7" t="s">
        <v>214</v>
      </c>
      <c r="J11" s="7">
        <v>22.7</v>
      </c>
      <c r="K11" s="7">
        <v>25</v>
      </c>
      <c r="L11" s="7">
        <v>27.25</v>
      </c>
      <c r="M11" s="7">
        <v>29.5</v>
      </c>
      <c r="N11" s="7">
        <v>49.9</v>
      </c>
      <c r="O11" s="7">
        <v>54.9</v>
      </c>
      <c r="P11" s="7">
        <v>54.9</v>
      </c>
      <c r="Q11" s="7">
        <v>59.9</v>
      </c>
      <c r="R11" s="18">
        <v>167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0">
        <v>4</v>
      </c>
      <c r="AG11" s="20">
        <v>4</v>
      </c>
      <c r="AH11" s="20">
        <v>15</v>
      </c>
      <c r="AI11" s="20">
        <v>17</v>
      </c>
      <c r="AJ11" s="20">
        <v>23</v>
      </c>
      <c r="AK11" s="20">
        <v>15</v>
      </c>
      <c r="AL11" s="20">
        <v>15</v>
      </c>
      <c r="AM11" s="20">
        <v>15</v>
      </c>
      <c r="AN11" s="20">
        <v>7</v>
      </c>
      <c r="AO11" s="19"/>
      <c r="AP11" s="20">
        <v>12</v>
      </c>
      <c r="AQ11" s="19"/>
      <c r="AR11" s="20">
        <v>16</v>
      </c>
      <c r="AS11" s="19"/>
      <c r="AT11" s="20">
        <v>24</v>
      </c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21"/>
    </row>
    <row r="12" spans="1:64" s="22" customFormat="1" ht="54" customHeight="1" x14ac:dyDescent="0.25">
      <c r="A12" s="23" t="s">
        <v>300</v>
      </c>
      <c r="B12" s="7" t="s">
        <v>93</v>
      </c>
      <c r="C12" s="7" t="s">
        <v>94</v>
      </c>
      <c r="D12" s="7" t="s">
        <v>95</v>
      </c>
      <c r="E12" s="7" t="s">
        <v>96</v>
      </c>
      <c r="F12" s="17" t="str">
        <f t="shared" si="0"/>
        <v>B720XA_A5410_C0048.jpg</v>
      </c>
      <c r="G12" s="7" t="s">
        <v>97</v>
      </c>
      <c r="H12" s="7" t="s">
        <v>98</v>
      </c>
      <c r="I12" s="7" t="s">
        <v>99</v>
      </c>
      <c r="J12" s="7">
        <v>24.15</v>
      </c>
      <c r="K12" s="7">
        <v>26.3</v>
      </c>
      <c r="L12" s="7">
        <v>0</v>
      </c>
      <c r="M12" s="7">
        <v>0</v>
      </c>
      <c r="N12" s="7">
        <v>54.9</v>
      </c>
      <c r="O12" s="7">
        <v>59.9</v>
      </c>
      <c r="P12" s="7">
        <v>0</v>
      </c>
      <c r="Q12" s="7">
        <v>0</v>
      </c>
      <c r="R12" s="18">
        <v>91</v>
      </c>
      <c r="S12" s="19"/>
      <c r="T12" s="19"/>
      <c r="U12" s="19"/>
      <c r="V12" s="19"/>
      <c r="W12" s="20">
        <v>45</v>
      </c>
      <c r="X12" s="20">
        <v>13</v>
      </c>
      <c r="Y12" s="20">
        <v>31</v>
      </c>
      <c r="Z12" s="20">
        <v>2</v>
      </c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21"/>
    </row>
    <row r="13" spans="1:64" s="22" customFormat="1" ht="54" customHeight="1" x14ac:dyDescent="0.25">
      <c r="A13" s="23" t="s">
        <v>300</v>
      </c>
      <c r="B13" s="7" t="s">
        <v>93</v>
      </c>
      <c r="C13" s="7" t="s">
        <v>94</v>
      </c>
      <c r="D13" s="7" t="s">
        <v>95</v>
      </c>
      <c r="E13" s="7" t="s">
        <v>100</v>
      </c>
      <c r="F13" s="17" t="str">
        <f t="shared" si="0"/>
        <v>B720XB_A1054_C0025.jpg</v>
      </c>
      <c r="G13" s="7" t="s">
        <v>71</v>
      </c>
      <c r="H13" s="7" t="s">
        <v>101</v>
      </c>
      <c r="I13" s="7" t="s">
        <v>73</v>
      </c>
      <c r="J13" s="7">
        <v>24.15</v>
      </c>
      <c r="K13" s="7">
        <v>26.3</v>
      </c>
      <c r="L13" s="7">
        <v>0</v>
      </c>
      <c r="M13" s="7">
        <v>0</v>
      </c>
      <c r="N13" s="7">
        <v>54.9</v>
      </c>
      <c r="O13" s="7">
        <v>59.9</v>
      </c>
      <c r="P13" s="7">
        <v>0</v>
      </c>
      <c r="Q13" s="7">
        <v>0</v>
      </c>
      <c r="R13" s="18">
        <v>61</v>
      </c>
      <c r="S13" s="19"/>
      <c r="T13" s="19"/>
      <c r="U13" s="19"/>
      <c r="V13" s="19"/>
      <c r="W13" s="20">
        <v>35</v>
      </c>
      <c r="X13" s="20">
        <v>10</v>
      </c>
      <c r="Y13" s="20">
        <v>11</v>
      </c>
      <c r="Z13" s="20">
        <v>4</v>
      </c>
      <c r="AA13" s="19"/>
      <c r="AB13" s="19"/>
      <c r="AC13" s="20">
        <v>1</v>
      </c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21"/>
    </row>
    <row r="14" spans="1:64" s="22" customFormat="1" ht="54" customHeight="1" x14ac:dyDescent="0.25">
      <c r="A14" s="23" t="s">
        <v>300</v>
      </c>
      <c r="B14" s="7" t="s">
        <v>93</v>
      </c>
      <c r="C14" s="7" t="s">
        <v>102</v>
      </c>
      <c r="D14" s="7" t="s">
        <v>103</v>
      </c>
      <c r="E14" s="7" t="s">
        <v>104</v>
      </c>
      <c r="F14" s="17" t="str">
        <f t="shared" si="0"/>
        <v>B721AA_A5415_C1235.jpg</v>
      </c>
      <c r="G14" s="7" t="s">
        <v>105</v>
      </c>
      <c r="H14" s="7" t="s">
        <v>106</v>
      </c>
      <c r="I14" s="7" t="s">
        <v>107</v>
      </c>
      <c r="J14" s="7">
        <v>22.6</v>
      </c>
      <c r="K14" s="7">
        <v>25</v>
      </c>
      <c r="L14" s="7">
        <v>0</v>
      </c>
      <c r="M14" s="7">
        <v>0</v>
      </c>
      <c r="N14" s="7">
        <v>49.9</v>
      </c>
      <c r="O14" s="7">
        <v>54.9</v>
      </c>
      <c r="P14" s="7">
        <v>0</v>
      </c>
      <c r="Q14" s="7">
        <v>0</v>
      </c>
      <c r="R14" s="18">
        <v>23</v>
      </c>
      <c r="S14" s="19"/>
      <c r="T14" s="19"/>
      <c r="U14" s="19"/>
      <c r="V14" s="19"/>
      <c r="W14" s="19"/>
      <c r="X14" s="20">
        <v>20</v>
      </c>
      <c r="Y14" s="20">
        <v>2</v>
      </c>
      <c r="Z14" s="19"/>
      <c r="AA14" s="20">
        <v>1</v>
      </c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21"/>
    </row>
    <row r="15" spans="1:64" s="22" customFormat="1" ht="54" customHeight="1" x14ac:dyDescent="0.25">
      <c r="A15" s="23" t="s">
        <v>300</v>
      </c>
      <c r="B15" s="7" t="s">
        <v>93</v>
      </c>
      <c r="C15" s="7" t="s">
        <v>102</v>
      </c>
      <c r="D15" s="7" t="s">
        <v>103</v>
      </c>
      <c r="E15" s="7" t="s">
        <v>108</v>
      </c>
      <c r="F15" s="17" t="str">
        <f t="shared" si="0"/>
        <v>B721AA_A5415_C4002.jpg</v>
      </c>
      <c r="G15" s="7" t="s">
        <v>105</v>
      </c>
      <c r="H15" s="7" t="s">
        <v>109</v>
      </c>
      <c r="I15" s="7" t="s">
        <v>107</v>
      </c>
      <c r="J15" s="7">
        <v>22.6</v>
      </c>
      <c r="K15" s="7">
        <v>25</v>
      </c>
      <c r="L15" s="7">
        <v>0</v>
      </c>
      <c r="M15" s="7">
        <v>0</v>
      </c>
      <c r="N15" s="7">
        <v>49.9</v>
      </c>
      <c r="O15" s="7">
        <v>54.9</v>
      </c>
      <c r="P15" s="7">
        <v>0</v>
      </c>
      <c r="Q15" s="7">
        <v>0</v>
      </c>
      <c r="R15" s="18">
        <v>40</v>
      </c>
      <c r="S15" s="19"/>
      <c r="T15" s="19"/>
      <c r="U15" s="19"/>
      <c r="V15" s="19"/>
      <c r="W15" s="19"/>
      <c r="X15" s="20">
        <v>32</v>
      </c>
      <c r="Y15" s="20">
        <v>4</v>
      </c>
      <c r="Z15" s="20">
        <v>1</v>
      </c>
      <c r="AA15" s="19"/>
      <c r="AB15" s="19"/>
      <c r="AC15" s="19"/>
      <c r="AD15" s="19"/>
      <c r="AE15" s="20">
        <v>3</v>
      </c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21"/>
    </row>
    <row r="16" spans="1:64" s="22" customFormat="1" ht="54" customHeight="1" x14ac:dyDescent="0.25">
      <c r="A16" s="23" t="s">
        <v>300</v>
      </c>
      <c r="B16" s="7" t="s">
        <v>93</v>
      </c>
      <c r="C16" s="7" t="s">
        <v>68</v>
      </c>
      <c r="D16" s="7" t="s">
        <v>110</v>
      </c>
      <c r="E16" s="7" t="s">
        <v>111</v>
      </c>
      <c r="F16" s="17" t="str">
        <f t="shared" si="0"/>
        <v>B741RA_A5410_C0047.jpg</v>
      </c>
      <c r="G16" s="7" t="s">
        <v>97</v>
      </c>
      <c r="H16" s="7" t="s">
        <v>112</v>
      </c>
      <c r="I16" s="7" t="s">
        <v>99</v>
      </c>
      <c r="J16" s="7">
        <v>18.149999999999999</v>
      </c>
      <c r="K16" s="7">
        <v>20.45</v>
      </c>
      <c r="L16" s="7">
        <v>0</v>
      </c>
      <c r="M16" s="7">
        <v>0</v>
      </c>
      <c r="N16" s="7">
        <v>44.9</v>
      </c>
      <c r="O16" s="7">
        <v>49.9</v>
      </c>
      <c r="P16" s="7">
        <v>0</v>
      </c>
      <c r="Q16" s="7">
        <v>0</v>
      </c>
      <c r="R16" s="18">
        <v>117</v>
      </c>
      <c r="S16" s="19"/>
      <c r="T16" s="19"/>
      <c r="U16" s="19"/>
      <c r="V16" s="19"/>
      <c r="W16" s="19"/>
      <c r="X16" s="20">
        <v>72</v>
      </c>
      <c r="Y16" s="20">
        <v>32</v>
      </c>
      <c r="Z16" s="20">
        <v>9</v>
      </c>
      <c r="AA16" s="20">
        <v>2</v>
      </c>
      <c r="AB16" s="20">
        <v>1</v>
      </c>
      <c r="AC16" s="20">
        <v>1</v>
      </c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21"/>
    </row>
    <row r="17" spans="1:64" s="22" customFormat="1" ht="54" customHeight="1" x14ac:dyDescent="0.25">
      <c r="A17" s="23" t="s">
        <v>300</v>
      </c>
      <c r="B17" s="7" t="s">
        <v>93</v>
      </c>
      <c r="C17" s="7" t="s">
        <v>68</v>
      </c>
      <c r="D17" s="7" t="s">
        <v>110</v>
      </c>
      <c r="E17" s="7" t="s">
        <v>113</v>
      </c>
      <c r="F17" s="17" t="str">
        <f t="shared" si="0"/>
        <v>B741RA_A5410_C0916.jpg</v>
      </c>
      <c r="G17" s="7" t="s">
        <v>97</v>
      </c>
      <c r="H17" s="7" t="s">
        <v>114</v>
      </c>
      <c r="I17" s="7" t="s">
        <v>99</v>
      </c>
      <c r="J17" s="7">
        <v>18.149999999999999</v>
      </c>
      <c r="K17" s="7">
        <v>20.45</v>
      </c>
      <c r="L17" s="7">
        <v>0</v>
      </c>
      <c r="M17" s="7">
        <v>0</v>
      </c>
      <c r="N17" s="7">
        <v>44.9</v>
      </c>
      <c r="O17" s="7">
        <v>49.9</v>
      </c>
      <c r="P17" s="7">
        <v>0</v>
      </c>
      <c r="Q17" s="7">
        <v>0</v>
      </c>
      <c r="R17" s="18">
        <v>61</v>
      </c>
      <c r="S17" s="19"/>
      <c r="T17" s="19"/>
      <c r="U17" s="19"/>
      <c r="V17" s="19"/>
      <c r="W17" s="19"/>
      <c r="X17" s="20">
        <v>43</v>
      </c>
      <c r="Y17" s="20">
        <v>14</v>
      </c>
      <c r="Z17" s="20">
        <v>4</v>
      </c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21"/>
    </row>
    <row r="18" spans="1:64" s="22" customFormat="1" ht="54" customHeight="1" x14ac:dyDescent="0.25">
      <c r="A18" s="23" t="s">
        <v>300</v>
      </c>
      <c r="B18" s="7" t="s">
        <v>93</v>
      </c>
      <c r="C18" s="7" t="s">
        <v>68</v>
      </c>
      <c r="D18" s="7" t="s">
        <v>110</v>
      </c>
      <c r="E18" s="7" t="s">
        <v>115</v>
      </c>
      <c r="F18" s="17" t="str">
        <f t="shared" si="0"/>
        <v>B741RA_A54PA_C0245.jpg</v>
      </c>
      <c r="G18" s="7" t="s">
        <v>116</v>
      </c>
      <c r="H18" s="7" t="s">
        <v>117</v>
      </c>
      <c r="I18" s="7" t="s">
        <v>118</v>
      </c>
      <c r="J18" s="7">
        <v>18.149999999999999</v>
      </c>
      <c r="K18" s="7">
        <v>20.45</v>
      </c>
      <c r="L18" s="7">
        <v>0</v>
      </c>
      <c r="M18" s="7">
        <v>0</v>
      </c>
      <c r="N18" s="7">
        <v>44.9</v>
      </c>
      <c r="O18" s="7">
        <v>49.9</v>
      </c>
      <c r="P18" s="7">
        <v>0</v>
      </c>
      <c r="Q18" s="7">
        <v>0</v>
      </c>
      <c r="R18" s="18">
        <v>121</v>
      </c>
      <c r="S18" s="19"/>
      <c r="T18" s="19"/>
      <c r="U18" s="19"/>
      <c r="V18" s="19"/>
      <c r="W18" s="19"/>
      <c r="X18" s="20">
        <v>78</v>
      </c>
      <c r="Y18" s="20">
        <v>36</v>
      </c>
      <c r="Z18" s="20">
        <v>7</v>
      </c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1"/>
    </row>
    <row r="19" spans="1:64" s="22" customFormat="1" ht="54" customHeight="1" x14ac:dyDescent="0.25">
      <c r="A19" s="23" t="s">
        <v>300</v>
      </c>
      <c r="B19" s="7" t="s">
        <v>93</v>
      </c>
      <c r="C19" s="7" t="s">
        <v>68</v>
      </c>
      <c r="D19" s="7" t="s">
        <v>110</v>
      </c>
      <c r="E19" s="7" t="s">
        <v>119</v>
      </c>
      <c r="F19" s="17" t="str">
        <f t="shared" si="0"/>
        <v>B741RA_A54PA_C0749.jpg</v>
      </c>
      <c r="G19" s="7" t="s">
        <v>116</v>
      </c>
      <c r="H19" s="7" t="s">
        <v>120</v>
      </c>
      <c r="I19" s="7" t="s">
        <v>118</v>
      </c>
      <c r="J19" s="7">
        <v>18.149999999999999</v>
      </c>
      <c r="K19" s="7">
        <v>20.45</v>
      </c>
      <c r="L19" s="7">
        <v>0</v>
      </c>
      <c r="M19" s="7">
        <v>0</v>
      </c>
      <c r="N19" s="7">
        <v>44.9</v>
      </c>
      <c r="O19" s="7">
        <v>49.9</v>
      </c>
      <c r="P19" s="7">
        <v>0</v>
      </c>
      <c r="Q19" s="7">
        <v>0</v>
      </c>
      <c r="R19" s="18">
        <v>101</v>
      </c>
      <c r="S19" s="19"/>
      <c r="T19" s="19"/>
      <c r="U19" s="19"/>
      <c r="V19" s="19"/>
      <c r="W19" s="19"/>
      <c r="X19" s="20">
        <v>72</v>
      </c>
      <c r="Y19" s="20">
        <v>25</v>
      </c>
      <c r="Z19" s="20">
        <v>4</v>
      </c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1"/>
    </row>
    <row r="20" spans="1:64" s="22" customFormat="1" ht="54" customHeight="1" x14ac:dyDescent="0.25">
      <c r="A20" s="23" t="s">
        <v>300</v>
      </c>
      <c r="B20" s="7" t="s">
        <v>93</v>
      </c>
      <c r="C20" s="7" t="s">
        <v>68</v>
      </c>
      <c r="D20" s="7" t="s">
        <v>121</v>
      </c>
      <c r="E20" s="7" t="s">
        <v>122</v>
      </c>
      <c r="F20" s="17" t="str">
        <f t="shared" si="0"/>
        <v>B8284E_A1154_C4000.jpg</v>
      </c>
      <c r="G20" s="7" t="s">
        <v>88</v>
      </c>
      <c r="H20" s="7" t="s">
        <v>123</v>
      </c>
      <c r="I20" s="7" t="s">
        <v>90</v>
      </c>
      <c r="J20" s="7">
        <v>24.15</v>
      </c>
      <c r="K20" s="7">
        <v>26.3</v>
      </c>
      <c r="L20" s="7">
        <v>0</v>
      </c>
      <c r="M20" s="7">
        <v>0</v>
      </c>
      <c r="N20" s="7">
        <v>54.9</v>
      </c>
      <c r="O20" s="7">
        <v>59.9</v>
      </c>
      <c r="P20" s="7">
        <v>0</v>
      </c>
      <c r="Q20" s="7">
        <v>0</v>
      </c>
      <c r="R20" s="18">
        <v>64</v>
      </c>
      <c r="S20" s="19"/>
      <c r="T20" s="19"/>
      <c r="U20" s="19"/>
      <c r="V20" s="19"/>
      <c r="W20" s="19"/>
      <c r="X20" s="20">
        <v>39</v>
      </c>
      <c r="Y20" s="20">
        <v>22</v>
      </c>
      <c r="Z20" s="20">
        <v>1</v>
      </c>
      <c r="AA20" s="19"/>
      <c r="AB20" s="19"/>
      <c r="AC20" s="19"/>
      <c r="AD20" s="19"/>
      <c r="AE20" s="20">
        <v>2</v>
      </c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21"/>
    </row>
    <row r="21" spans="1:64" s="22" customFormat="1" ht="54" customHeight="1" x14ac:dyDescent="0.25">
      <c r="A21" s="23" t="s">
        <v>300</v>
      </c>
      <c r="B21" s="7" t="s">
        <v>124</v>
      </c>
      <c r="C21" s="7" t="s">
        <v>102</v>
      </c>
      <c r="D21" s="7" t="s">
        <v>125</v>
      </c>
      <c r="E21" s="7" t="s">
        <v>126</v>
      </c>
      <c r="F21" s="17" t="str">
        <f t="shared" si="0"/>
        <v>B7221B_A5443_C0406.jpg</v>
      </c>
      <c r="G21" s="7" t="s">
        <v>127</v>
      </c>
      <c r="H21" s="7" t="s">
        <v>128</v>
      </c>
      <c r="I21" s="7" t="s">
        <v>129</v>
      </c>
      <c r="J21" s="7">
        <v>24.15</v>
      </c>
      <c r="K21" s="7">
        <v>26.3</v>
      </c>
      <c r="L21" s="7">
        <v>0</v>
      </c>
      <c r="M21" s="7">
        <v>0</v>
      </c>
      <c r="N21" s="7">
        <v>54.9</v>
      </c>
      <c r="O21" s="7">
        <v>59.9</v>
      </c>
      <c r="P21" s="7">
        <v>0</v>
      </c>
      <c r="Q21" s="7">
        <v>0</v>
      </c>
      <c r="R21" s="18">
        <v>1</v>
      </c>
      <c r="S21" s="19"/>
      <c r="T21" s="19"/>
      <c r="U21" s="19"/>
      <c r="V21" s="19"/>
      <c r="W21" s="19"/>
      <c r="X21" s="19"/>
      <c r="Y21" s="20">
        <v>1</v>
      </c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21"/>
    </row>
    <row r="22" spans="1:64" s="22" customFormat="1" ht="54" customHeight="1" x14ac:dyDescent="0.25">
      <c r="A22" s="23" t="s">
        <v>300</v>
      </c>
      <c r="B22" s="7" t="s">
        <v>124</v>
      </c>
      <c r="C22" s="7" t="s">
        <v>102</v>
      </c>
      <c r="D22" s="7" t="s">
        <v>125</v>
      </c>
      <c r="E22" s="7" t="s">
        <v>130</v>
      </c>
      <c r="F22" s="17" t="str">
        <f t="shared" si="0"/>
        <v>B7221B_A5443_C8208.jpg</v>
      </c>
      <c r="G22" s="7" t="s">
        <v>127</v>
      </c>
      <c r="H22" s="7" t="s">
        <v>131</v>
      </c>
      <c r="I22" s="7" t="s">
        <v>129</v>
      </c>
      <c r="J22" s="7">
        <v>24.15</v>
      </c>
      <c r="K22" s="7">
        <v>26.3</v>
      </c>
      <c r="L22" s="7">
        <v>0</v>
      </c>
      <c r="M22" s="7">
        <v>0</v>
      </c>
      <c r="N22" s="7">
        <v>54.9</v>
      </c>
      <c r="O22" s="7">
        <v>59.9</v>
      </c>
      <c r="P22" s="7">
        <v>0</v>
      </c>
      <c r="Q22" s="7">
        <v>0</v>
      </c>
      <c r="R22" s="18">
        <v>3</v>
      </c>
      <c r="S22" s="19"/>
      <c r="T22" s="19"/>
      <c r="U22" s="19"/>
      <c r="V22" s="19"/>
      <c r="W22" s="19"/>
      <c r="X22" s="19"/>
      <c r="Y22" s="20">
        <v>1</v>
      </c>
      <c r="Z22" s="19"/>
      <c r="AA22" s="19"/>
      <c r="AB22" s="19"/>
      <c r="AC22" s="19"/>
      <c r="AD22" s="20">
        <v>1</v>
      </c>
      <c r="AE22" s="20">
        <v>1</v>
      </c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21"/>
    </row>
    <row r="23" spans="1:64" s="22" customFormat="1" ht="54" customHeight="1" x14ac:dyDescent="0.25">
      <c r="A23" s="23" t="s">
        <v>300</v>
      </c>
      <c r="B23" s="7" t="s">
        <v>124</v>
      </c>
      <c r="C23" s="7" t="s">
        <v>68</v>
      </c>
      <c r="D23" s="7" t="s">
        <v>132</v>
      </c>
      <c r="E23" s="7" t="s">
        <v>133</v>
      </c>
      <c r="F23" s="17" t="str">
        <f t="shared" si="0"/>
        <v>B7433A_A0054_C0004.jpg</v>
      </c>
      <c r="G23" s="7" t="s">
        <v>134</v>
      </c>
      <c r="H23" s="7" t="s">
        <v>135</v>
      </c>
      <c r="I23" s="7" t="s">
        <v>136</v>
      </c>
      <c r="J23" s="7">
        <v>24.15</v>
      </c>
      <c r="K23" s="7">
        <v>26.3</v>
      </c>
      <c r="L23" s="7">
        <v>0</v>
      </c>
      <c r="M23" s="7">
        <v>0</v>
      </c>
      <c r="N23" s="7">
        <v>54.9</v>
      </c>
      <c r="O23" s="7">
        <v>59.9</v>
      </c>
      <c r="P23" s="7">
        <v>0</v>
      </c>
      <c r="Q23" s="7">
        <v>0</v>
      </c>
      <c r="R23" s="18">
        <v>62</v>
      </c>
      <c r="S23" s="19"/>
      <c r="T23" s="19"/>
      <c r="U23" s="19"/>
      <c r="V23" s="19"/>
      <c r="W23" s="19"/>
      <c r="X23" s="20">
        <v>33</v>
      </c>
      <c r="Y23" s="20">
        <v>18</v>
      </c>
      <c r="Z23" s="20">
        <v>1</v>
      </c>
      <c r="AA23" s="20">
        <v>1</v>
      </c>
      <c r="AB23" s="20">
        <v>3</v>
      </c>
      <c r="AC23" s="19"/>
      <c r="AD23" s="20">
        <v>4</v>
      </c>
      <c r="AE23" s="20">
        <v>2</v>
      </c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21"/>
    </row>
    <row r="24" spans="1:64" s="22" customFormat="1" ht="54" customHeight="1" x14ac:dyDescent="0.25">
      <c r="A24" s="23" t="s">
        <v>300</v>
      </c>
      <c r="B24" s="7" t="s">
        <v>124</v>
      </c>
      <c r="C24" s="7" t="s">
        <v>68</v>
      </c>
      <c r="D24" s="7" t="s">
        <v>132</v>
      </c>
      <c r="E24" s="7" t="s">
        <v>137</v>
      </c>
      <c r="F24" s="17" t="str">
        <f t="shared" si="0"/>
        <v>B7433A_A0054_C0514.jpg</v>
      </c>
      <c r="G24" s="7" t="s">
        <v>134</v>
      </c>
      <c r="H24" s="7" t="s">
        <v>138</v>
      </c>
      <c r="I24" s="7" t="s">
        <v>136</v>
      </c>
      <c r="J24" s="7">
        <v>24.15</v>
      </c>
      <c r="K24" s="7">
        <v>26.3</v>
      </c>
      <c r="L24" s="7">
        <v>0</v>
      </c>
      <c r="M24" s="7">
        <v>0</v>
      </c>
      <c r="N24" s="7">
        <v>54.9</v>
      </c>
      <c r="O24" s="7">
        <v>59.9</v>
      </c>
      <c r="P24" s="7">
        <v>0</v>
      </c>
      <c r="Q24" s="7">
        <v>0</v>
      </c>
      <c r="R24" s="18">
        <v>5</v>
      </c>
      <c r="S24" s="19"/>
      <c r="T24" s="19"/>
      <c r="U24" s="19"/>
      <c r="V24" s="19"/>
      <c r="W24" s="19"/>
      <c r="X24" s="20">
        <v>2</v>
      </c>
      <c r="Y24" s="20">
        <v>2</v>
      </c>
      <c r="Z24" s="19"/>
      <c r="AA24" s="19"/>
      <c r="AB24" s="20">
        <v>1</v>
      </c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21"/>
    </row>
    <row r="25" spans="1:64" s="22" customFormat="1" ht="54" customHeight="1" x14ac:dyDescent="0.25">
      <c r="A25" s="23" t="s">
        <v>300</v>
      </c>
      <c r="B25" s="7" t="s">
        <v>85</v>
      </c>
      <c r="C25" s="7" t="s">
        <v>68</v>
      </c>
      <c r="D25" s="7" t="s">
        <v>210</v>
      </c>
      <c r="E25" s="7" t="s">
        <v>215</v>
      </c>
      <c r="F25" s="17" t="str">
        <f t="shared" si="0"/>
        <v>J744WA_A0210_C9266.jpg</v>
      </c>
      <c r="G25" s="7" t="s">
        <v>212</v>
      </c>
      <c r="H25" s="7" t="s">
        <v>216</v>
      </c>
      <c r="I25" s="7" t="s">
        <v>214</v>
      </c>
      <c r="J25" s="7">
        <v>22.7</v>
      </c>
      <c r="K25" s="7">
        <v>25</v>
      </c>
      <c r="L25" s="7">
        <v>27.25</v>
      </c>
      <c r="M25" s="7">
        <v>29.5</v>
      </c>
      <c r="N25" s="7">
        <v>49.9</v>
      </c>
      <c r="O25" s="7">
        <v>54.9</v>
      </c>
      <c r="P25" s="7">
        <v>54.9</v>
      </c>
      <c r="Q25" s="7">
        <v>59.9</v>
      </c>
      <c r="R25" s="18">
        <v>164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20">
        <v>1</v>
      </c>
      <c r="AF25" s="20">
        <v>1</v>
      </c>
      <c r="AG25" s="20">
        <v>10</v>
      </c>
      <c r="AH25" s="20">
        <v>13</v>
      </c>
      <c r="AI25" s="20">
        <v>15</v>
      </c>
      <c r="AJ25" s="20">
        <v>13</v>
      </c>
      <c r="AK25" s="20">
        <v>12</v>
      </c>
      <c r="AL25" s="20">
        <v>11</v>
      </c>
      <c r="AM25" s="20">
        <v>17</v>
      </c>
      <c r="AN25" s="20">
        <v>6</v>
      </c>
      <c r="AO25" s="19"/>
      <c r="AP25" s="20">
        <v>18</v>
      </c>
      <c r="AQ25" s="19"/>
      <c r="AR25" s="20">
        <v>19</v>
      </c>
      <c r="AS25" s="19"/>
      <c r="AT25" s="20">
        <v>28</v>
      </c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21"/>
    </row>
    <row r="26" spans="1:64" s="22" customFormat="1" ht="54" customHeight="1" x14ac:dyDescent="0.25">
      <c r="A26" s="23" t="s">
        <v>300</v>
      </c>
      <c r="B26" s="7" t="s">
        <v>85</v>
      </c>
      <c r="C26" s="7" t="s">
        <v>102</v>
      </c>
      <c r="D26" s="7" t="s">
        <v>200</v>
      </c>
      <c r="E26" s="7" t="s">
        <v>201</v>
      </c>
      <c r="F26" s="17" t="str">
        <f t="shared" si="0"/>
        <v>J52D9A_ABC15_C0592.jpg</v>
      </c>
      <c r="G26" s="7" t="s">
        <v>202</v>
      </c>
      <c r="H26" s="7" t="s">
        <v>203</v>
      </c>
      <c r="I26" s="7" t="s">
        <v>204</v>
      </c>
      <c r="J26" s="7">
        <v>22.7</v>
      </c>
      <c r="K26" s="7">
        <v>25</v>
      </c>
      <c r="L26" s="7">
        <v>27.25</v>
      </c>
      <c r="M26" s="7">
        <v>29.5</v>
      </c>
      <c r="N26" s="7">
        <v>49.9</v>
      </c>
      <c r="O26" s="7">
        <v>54.9</v>
      </c>
      <c r="P26" s="7">
        <v>54.9</v>
      </c>
      <c r="Q26" s="7">
        <v>59.9</v>
      </c>
      <c r="R26" s="18">
        <v>115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20">
        <v>2</v>
      </c>
      <c r="AG26" s="20">
        <v>3</v>
      </c>
      <c r="AH26" s="20">
        <v>7</v>
      </c>
      <c r="AI26" s="20">
        <v>21</v>
      </c>
      <c r="AJ26" s="20">
        <v>33</v>
      </c>
      <c r="AK26" s="20">
        <v>18</v>
      </c>
      <c r="AL26" s="20">
        <v>8</v>
      </c>
      <c r="AM26" s="20">
        <v>5</v>
      </c>
      <c r="AN26" s="20">
        <v>5</v>
      </c>
      <c r="AO26" s="19"/>
      <c r="AP26" s="20">
        <v>8</v>
      </c>
      <c r="AQ26" s="19"/>
      <c r="AR26" s="20">
        <v>2</v>
      </c>
      <c r="AS26" s="19"/>
      <c r="AT26" s="20">
        <v>3</v>
      </c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21"/>
    </row>
    <row r="27" spans="1:64" s="22" customFormat="1" ht="54" customHeight="1" x14ac:dyDescent="0.25">
      <c r="A27" s="23" t="s">
        <v>300</v>
      </c>
      <c r="B27" s="7" t="s">
        <v>67</v>
      </c>
      <c r="C27" s="7" t="s">
        <v>102</v>
      </c>
      <c r="D27" s="7" t="s">
        <v>139</v>
      </c>
      <c r="E27" s="7" t="s">
        <v>140</v>
      </c>
      <c r="F27" s="17" t="str">
        <f t="shared" si="0"/>
        <v>J621HB_A5415_C0548.jpg</v>
      </c>
      <c r="G27" s="7" t="s">
        <v>105</v>
      </c>
      <c r="H27" s="7" t="s">
        <v>141</v>
      </c>
      <c r="I27" s="7" t="s">
        <v>107</v>
      </c>
      <c r="J27" s="7">
        <v>22.7</v>
      </c>
      <c r="K27" s="7">
        <v>25</v>
      </c>
      <c r="L27" s="7">
        <v>27.25</v>
      </c>
      <c r="M27" s="7">
        <v>29.5</v>
      </c>
      <c r="N27" s="7">
        <v>49.9</v>
      </c>
      <c r="O27" s="7">
        <v>54.9</v>
      </c>
      <c r="P27" s="7">
        <v>54.9</v>
      </c>
      <c r="Q27" s="7">
        <v>59.9</v>
      </c>
      <c r="R27" s="18">
        <v>83</v>
      </c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20">
        <v>2</v>
      </c>
      <c r="AH27" s="20">
        <v>8</v>
      </c>
      <c r="AI27" s="20">
        <v>23</v>
      </c>
      <c r="AJ27" s="20">
        <v>23</v>
      </c>
      <c r="AK27" s="20">
        <v>21</v>
      </c>
      <c r="AL27" s="20">
        <v>2</v>
      </c>
      <c r="AM27" s="20">
        <v>1</v>
      </c>
      <c r="AN27" s="20">
        <v>1</v>
      </c>
      <c r="AO27" s="19"/>
      <c r="AP27" s="20">
        <v>1</v>
      </c>
      <c r="AQ27" s="19"/>
      <c r="AR27" s="20">
        <v>1</v>
      </c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21"/>
    </row>
    <row r="28" spans="1:64" s="22" customFormat="1" ht="54" customHeight="1" x14ac:dyDescent="0.25">
      <c r="A28" s="23" t="s">
        <v>300</v>
      </c>
      <c r="B28" s="7" t="s">
        <v>67</v>
      </c>
      <c r="C28" s="7" t="s">
        <v>68</v>
      </c>
      <c r="D28" s="7" t="s">
        <v>171</v>
      </c>
      <c r="E28" s="7" t="s">
        <v>178</v>
      </c>
      <c r="F28" s="17" t="str">
        <f t="shared" si="0"/>
        <v>J72G3A_A14BC_C6453.jpg</v>
      </c>
      <c r="G28" s="7" t="s">
        <v>173</v>
      </c>
      <c r="H28" s="7" t="s">
        <v>179</v>
      </c>
      <c r="I28" s="7" t="s">
        <v>175</v>
      </c>
      <c r="J28" s="7">
        <v>19.75</v>
      </c>
      <c r="K28" s="7">
        <v>21.95</v>
      </c>
      <c r="L28" s="7">
        <v>21.95</v>
      </c>
      <c r="M28" s="7">
        <v>24.15</v>
      </c>
      <c r="N28" s="7">
        <v>54.95</v>
      </c>
      <c r="O28" s="7">
        <v>59.95</v>
      </c>
      <c r="P28" s="7">
        <v>59.95</v>
      </c>
      <c r="Q28" s="7">
        <v>64.95</v>
      </c>
      <c r="R28" s="18">
        <v>232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20">
        <v>9</v>
      </c>
      <c r="AH28" s="20">
        <v>32</v>
      </c>
      <c r="AI28" s="20">
        <v>63</v>
      </c>
      <c r="AJ28" s="20">
        <v>50</v>
      </c>
      <c r="AK28" s="20">
        <v>41</v>
      </c>
      <c r="AL28" s="20">
        <v>15</v>
      </c>
      <c r="AM28" s="20">
        <v>13</v>
      </c>
      <c r="AN28" s="20">
        <v>1</v>
      </c>
      <c r="AO28" s="19"/>
      <c r="AP28" s="20">
        <v>4</v>
      </c>
      <c r="AQ28" s="19"/>
      <c r="AR28" s="20">
        <v>1</v>
      </c>
      <c r="AS28" s="19"/>
      <c r="AT28" s="20">
        <v>3</v>
      </c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21"/>
    </row>
    <row r="29" spans="1:64" s="22" customFormat="1" ht="54" customHeight="1" x14ac:dyDescent="0.25">
      <c r="A29" s="23" t="s">
        <v>300</v>
      </c>
      <c r="B29" s="7" t="s">
        <v>85</v>
      </c>
      <c r="C29" s="7" t="s">
        <v>102</v>
      </c>
      <c r="D29" s="7" t="s">
        <v>189</v>
      </c>
      <c r="E29" s="7" t="s">
        <v>190</v>
      </c>
      <c r="F29" s="17" t="str">
        <f t="shared" si="0"/>
        <v>J7227A_A54EW_C1010.jpg</v>
      </c>
      <c r="G29" s="7" t="s">
        <v>191</v>
      </c>
      <c r="H29" s="7" t="s">
        <v>192</v>
      </c>
      <c r="I29" s="7" t="s">
        <v>193</v>
      </c>
      <c r="J29" s="7">
        <v>22.7</v>
      </c>
      <c r="K29" s="7">
        <v>25</v>
      </c>
      <c r="L29" s="7">
        <v>27.25</v>
      </c>
      <c r="M29" s="7">
        <v>29.5</v>
      </c>
      <c r="N29" s="7">
        <v>49.9</v>
      </c>
      <c r="O29" s="7">
        <v>54.9</v>
      </c>
      <c r="P29" s="7">
        <v>54.9</v>
      </c>
      <c r="Q29" s="7">
        <v>59.9</v>
      </c>
      <c r="R29" s="18">
        <v>231</v>
      </c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20">
        <v>30</v>
      </c>
      <c r="AI29" s="20">
        <v>71</v>
      </c>
      <c r="AJ29" s="20">
        <v>69</v>
      </c>
      <c r="AK29" s="20">
        <v>47</v>
      </c>
      <c r="AL29" s="20">
        <v>4</v>
      </c>
      <c r="AM29" s="20">
        <v>4</v>
      </c>
      <c r="AN29" s="20">
        <v>3</v>
      </c>
      <c r="AO29" s="19"/>
      <c r="AP29" s="20">
        <v>1</v>
      </c>
      <c r="AQ29" s="19"/>
      <c r="AR29" s="20">
        <v>1</v>
      </c>
      <c r="AS29" s="19"/>
      <c r="AT29" s="20">
        <v>1</v>
      </c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21"/>
    </row>
    <row r="30" spans="1:64" s="22" customFormat="1" ht="54" customHeight="1" x14ac:dyDescent="0.25">
      <c r="A30" s="23" t="s">
        <v>300</v>
      </c>
      <c r="B30" s="7" t="s">
        <v>85</v>
      </c>
      <c r="C30" s="7" t="s">
        <v>102</v>
      </c>
      <c r="D30" s="7" t="s">
        <v>200</v>
      </c>
      <c r="E30" s="7" t="s">
        <v>205</v>
      </c>
      <c r="F30" s="17" t="str">
        <f t="shared" si="0"/>
        <v>J52D9A_ABC15_C8297.jpg</v>
      </c>
      <c r="G30" s="7" t="s">
        <v>202</v>
      </c>
      <c r="H30" s="7" t="s">
        <v>206</v>
      </c>
      <c r="I30" s="7" t="s">
        <v>204</v>
      </c>
      <c r="J30" s="7">
        <v>22.7</v>
      </c>
      <c r="K30" s="7">
        <v>25</v>
      </c>
      <c r="L30" s="7">
        <v>27.25</v>
      </c>
      <c r="M30" s="7">
        <v>29.5</v>
      </c>
      <c r="N30" s="7">
        <v>49.9</v>
      </c>
      <c r="O30" s="7">
        <v>54.9</v>
      </c>
      <c r="P30" s="7">
        <v>54.9</v>
      </c>
      <c r="Q30" s="7">
        <v>59.9</v>
      </c>
      <c r="R30" s="18">
        <v>211</v>
      </c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20">
        <v>1</v>
      </c>
      <c r="AH30" s="20">
        <v>11</v>
      </c>
      <c r="AI30" s="20">
        <v>44</v>
      </c>
      <c r="AJ30" s="20">
        <v>39</v>
      </c>
      <c r="AK30" s="20">
        <v>42</v>
      </c>
      <c r="AL30" s="20">
        <v>26</v>
      </c>
      <c r="AM30" s="20">
        <v>25</v>
      </c>
      <c r="AN30" s="20">
        <v>7</v>
      </c>
      <c r="AO30" s="19"/>
      <c r="AP30" s="20">
        <v>7</v>
      </c>
      <c r="AQ30" s="19"/>
      <c r="AR30" s="19"/>
      <c r="AS30" s="19"/>
      <c r="AT30" s="20">
        <v>9</v>
      </c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21"/>
    </row>
    <row r="31" spans="1:64" s="22" customFormat="1" ht="54" customHeight="1" x14ac:dyDescent="0.25">
      <c r="A31" s="23" t="s">
        <v>300</v>
      </c>
      <c r="B31" s="7" t="s">
        <v>67</v>
      </c>
      <c r="C31" s="7" t="s">
        <v>68</v>
      </c>
      <c r="D31" s="7" t="s">
        <v>154</v>
      </c>
      <c r="E31" s="7" t="s">
        <v>155</v>
      </c>
      <c r="F31" s="17" t="str">
        <f t="shared" si="0"/>
        <v>J744YA_A5410_C0001.jpg</v>
      </c>
      <c r="G31" s="7" t="s">
        <v>97</v>
      </c>
      <c r="H31" s="7" t="s">
        <v>156</v>
      </c>
      <c r="I31" s="7" t="s">
        <v>99</v>
      </c>
      <c r="J31" s="7">
        <v>19.75</v>
      </c>
      <c r="K31" s="7">
        <v>21.95</v>
      </c>
      <c r="L31" s="7">
        <v>21.95</v>
      </c>
      <c r="M31" s="7">
        <v>24.15</v>
      </c>
      <c r="N31" s="7">
        <v>54.95</v>
      </c>
      <c r="O31" s="7">
        <v>59.95</v>
      </c>
      <c r="P31" s="7">
        <v>59.95</v>
      </c>
      <c r="Q31" s="7">
        <v>64.95</v>
      </c>
      <c r="R31" s="18">
        <v>197</v>
      </c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20">
        <v>1</v>
      </c>
      <c r="AF31" s="20">
        <v>1</v>
      </c>
      <c r="AG31" s="20">
        <v>5</v>
      </c>
      <c r="AH31" s="20">
        <v>21</v>
      </c>
      <c r="AI31" s="20">
        <v>53</v>
      </c>
      <c r="AJ31" s="20">
        <v>41</v>
      </c>
      <c r="AK31" s="20">
        <v>22</v>
      </c>
      <c r="AL31" s="20">
        <v>9</v>
      </c>
      <c r="AM31" s="20">
        <v>18</v>
      </c>
      <c r="AN31" s="20">
        <v>7</v>
      </c>
      <c r="AO31" s="19"/>
      <c r="AP31" s="20">
        <v>9</v>
      </c>
      <c r="AQ31" s="19"/>
      <c r="AR31" s="20">
        <v>4</v>
      </c>
      <c r="AS31" s="19"/>
      <c r="AT31" s="20">
        <v>6</v>
      </c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21"/>
    </row>
    <row r="32" spans="1:64" s="22" customFormat="1" ht="54" customHeight="1" x14ac:dyDescent="0.25">
      <c r="A32" s="23" t="s">
        <v>300</v>
      </c>
      <c r="B32" s="7" t="s">
        <v>67</v>
      </c>
      <c r="C32" s="7" t="s">
        <v>68</v>
      </c>
      <c r="D32" s="7" t="s">
        <v>180</v>
      </c>
      <c r="E32" s="7" t="s">
        <v>184</v>
      </c>
      <c r="F32" s="17" t="str">
        <f t="shared" si="0"/>
        <v>J72G7A_A15AU_C1006.jpg</v>
      </c>
      <c r="G32" s="7" t="s">
        <v>185</v>
      </c>
      <c r="H32" s="7" t="s">
        <v>186</v>
      </c>
      <c r="I32" s="7" t="s">
        <v>187</v>
      </c>
      <c r="J32" s="7">
        <v>28.5</v>
      </c>
      <c r="K32" s="7">
        <v>30.7</v>
      </c>
      <c r="L32" s="7">
        <v>30.7</v>
      </c>
      <c r="M32" s="7">
        <v>32.9</v>
      </c>
      <c r="N32" s="7">
        <v>64.900000000000006</v>
      </c>
      <c r="O32" s="7">
        <v>69.900000000000006</v>
      </c>
      <c r="P32" s="7">
        <v>69.900000000000006</v>
      </c>
      <c r="Q32" s="7">
        <v>74.900000000000006</v>
      </c>
      <c r="R32" s="18">
        <v>181</v>
      </c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20">
        <v>7</v>
      </c>
      <c r="AH32" s="20">
        <v>22</v>
      </c>
      <c r="AI32" s="20">
        <v>49</v>
      </c>
      <c r="AJ32" s="20">
        <v>39</v>
      </c>
      <c r="AK32" s="20">
        <v>27</v>
      </c>
      <c r="AL32" s="20">
        <v>11</v>
      </c>
      <c r="AM32" s="20">
        <v>16</v>
      </c>
      <c r="AN32" s="20">
        <v>5</v>
      </c>
      <c r="AO32" s="19"/>
      <c r="AP32" s="20">
        <v>3</v>
      </c>
      <c r="AQ32" s="19"/>
      <c r="AR32" s="19"/>
      <c r="AS32" s="19"/>
      <c r="AT32" s="20">
        <v>2</v>
      </c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21"/>
    </row>
    <row r="33" spans="1:64" s="22" customFormat="1" ht="54" customHeight="1" x14ac:dyDescent="0.25">
      <c r="A33" s="23" t="s">
        <v>300</v>
      </c>
      <c r="B33" s="7" t="s">
        <v>67</v>
      </c>
      <c r="C33" s="7" t="s">
        <v>68</v>
      </c>
      <c r="D33" s="7" t="s">
        <v>171</v>
      </c>
      <c r="E33" s="7" t="s">
        <v>172</v>
      </c>
      <c r="F33" s="17" t="str">
        <f t="shared" si="0"/>
        <v>J72G3A_A14BC_C0659.jpg</v>
      </c>
      <c r="G33" s="7" t="s">
        <v>173</v>
      </c>
      <c r="H33" s="7" t="s">
        <v>174</v>
      </c>
      <c r="I33" s="7" t="s">
        <v>175</v>
      </c>
      <c r="J33" s="7">
        <v>19.75</v>
      </c>
      <c r="K33" s="7">
        <v>21.95</v>
      </c>
      <c r="L33" s="7">
        <v>21.95</v>
      </c>
      <c r="M33" s="7">
        <v>24.15</v>
      </c>
      <c r="N33" s="7">
        <v>54.95</v>
      </c>
      <c r="O33" s="7">
        <v>59.95</v>
      </c>
      <c r="P33" s="7">
        <v>59.95</v>
      </c>
      <c r="Q33" s="7">
        <v>64.95</v>
      </c>
      <c r="R33" s="18">
        <v>104</v>
      </c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20">
        <v>14</v>
      </c>
      <c r="AI33" s="20">
        <v>32</v>
      </c>
      <c r="AJ33" s="20">
        <v>26</v>
      </c>
      <c r="AK33" s="20">
        <v>19</v>
      </c>
      <c r="AL33" s="20">
        <v>3</v>
      </c>
      <c r="AM33" s="20">
        <v>8</v>
      </c>
      <c r="AN33" s="19"/>
      <c r="AO33" s="19"/>
      <c r="AP33" s="20">
        <v>2</v>
      </c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21"/>
    </row>
    <row r="34" spans="1:64" s="22" customFormat="1" ht="54" customHeight="1" x14ac:dyDescent="0.25">
      <c r="A34" s="23" t="s">
        <v>300</v>
      </c>
      <c r="B34" s="7" t="s">
        <v>67</v>
      </c>
      <c r="C34" s="7" t="s">
        <v>68</v>
      </c>
      <c r="D34" s="7" t="s">
        <v>149</v>
      </c>
      <c r="E34" s="7" t="s">
        <v>150</v>
      </c>
      <c r="F34" s="17" t="str">
        <f t="shared" si="0"/>
        <v>J620SD_A00BC_C9002.jpg</v>
      </c>
      <c r="G34" s="7" t="s">
        <v>151</v>
      </c>
      <c r="H34" s="7" t="s">
        <v>152</v>
      </c>
      <c r="I34" s="7" t="s">
        <v>153</v>
      </c>
      <c r="J34" s="7">
        <v>28.5</v>
      </c>
      <c r="K34" s="7">
        <v>30.7</v>
      </c>
      <c r="L34" s="7">
        <v>30.7</v>
      </c>
      <c r="M34" s="7">
        <v>32.9</v>
      </c>
      <c r="N34" s="7">
        <v>64.900000000000006</v>
      </c>
      <c r="O34" s="7">
        <v>69.900000000000006</v>
      </c>
      <c r="P34" s="7">
        <v>69.900000000000006</v>
      </c>
      <c r="Q34" s="7">
        <v>74.900000000000006</v>
      </c>
      <c r="R34" s="18">
        <v>98</v>
      </c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>
        <v>1</v>
      </c>
      <c r="AG34" s="20">
        <v>1</v>
      </c>
      <c r="AH34" s="20">
        <v>13</v>
      </c>
      <c r="AI34" s="20">
        <v>41</v>
      </c>
      <c r="AJ34" s="20">
        <v>27</v>
      </c>
      <c r="AK34" s="20">
        <v>9</v>
      </c>
      <c r="AL34" s="20">
        <v>3</v>
      </c>
      <c r="AM34" s="20">
        <v>1</v>
      </c>
      <c r="AN34" s="19"/>
      <c r="AO34" s="19"/>
      <c r="AP34" s="20">
        <v>2</v>
      </c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21"/>
    </row>
    <row r="35" spans="1:64" s="22" customFormat="1" ht="54" customHeight="1" x14ac:dyDescent="0.25">
      <c r="A35" s="23" t="s">
        <v>300</v>
      </c>
      <c r="B35" s="7" t="s">
        <v>85</v>
      </c>
      <c r="C35" s="7" t="s">
        <v>102</v>
      </c>
      <c r="D35" s="7" t="s">
        <v>189</v>
      </c>
      <c r="E35" s="7" t="s">
        <v>194</v>
      </c>
      <c r="F35" s="17" t="str">
        <f t="shared" si="0"/>
        <v>J7227A_A54EW_C4007.jpg</v>
      </c>
      <c r="G35" s="7" t="s">
        <v>191</v>
      </c>
      <c r="H35" s="7" t="s">
        <v>195</v>
      </c>
      <c r="I35" s="7" t="s">
        <v>193</v>
      </c>
      <c r="J35" s="7">
        <v>22.7</v>
      </c>
      <c r="K35" s="7">
        <v>25</v>
      </c>
      <c r="L35" s="7">
        <v>27.25</v>
      </c>
      <c r="M35" s="7">
        <v>29.5</v>
      </c>
      <c r="N35" s="7">
        <v>49.9</v>
      </c>
      <c r="O35" s="7">
        <v>54.9</v>
      </c>
      <c r="P35" s="7">
        <v>54.9</v>
      </c>
      <c r="Q35" s="7">
        <v>59.9</v>
      </c>
      <c r="R35" s="18">
        <v>60</v>
      </c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20">
        <v>4</v>
      </c>
      <c r="AH35" s="20">
        <v>8</v>
      </c>
      <c r="AI35" s="20">
        <v>7</v>
      </c>
      <c r="AJ35" s="20">
        <v>14</v>
      </c>
      <c r="AK35" s="20">
        <v>7</v>
      </c>
      <c r="AL35" s="20">
        <v>5</v>
      </c>
      <c r="AM35" s="20">
        <v>4</v>
      </c>
      <c r="AN35" s="20">
        <v>2</v>
      </c>
      <c r="AO35" s="19"/>
      <c r="AP35" s="20">
        <v>4</v>
      </c>
      <c r="AQ35" s="19"/>
      <c r="AR35" s="20">
        <v>1</v>
      </c>
      <c r="AS35" s="19"/>
      <c r="AT35" s="20">
        <v>4</v>
      </c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21"/>
    </row>
    <row r="36" spans="1:64" s="22" customFormat="1" ht="54" customHeight="1" x14ac:dyDescent="0.25">
      <c r="A36" s="23" t="s">
        <v>300</v>
      </c>
      <c r="B36" s="7" t="s">
        <v>67</v>
      </c>
      <c r="C36" s="7" t="s">
        <v>68</v>
      </c>
      <c r="D36" s="7" t="s">
        <v>69</v>
      </c>
      <c r="E36" s="7" t="s">
        <v>70</v>
      </c>
      <c r="F36" s="17" t="str">
        <f t="shared" si="0"/>
        <v>J54Z5A_A1054_C1288.jpg</v>
      </c>
      <c r="G36" s="7" t="s">
        <v>71</v>
      </c>
      <c r="H36" s="7" t="s">
        <v>72</v>
      </c>
      <c r="I36" s="7" t="s">
        <v>73</v>
      </c>
      <c r="J36" s="7">
        <v>27.35</v>
      </c>
      <c r="K36" s="7">
        <v>29.7</v>
      </c>
      <c r="L36" s="7">
        <v>29.7</v>
      </c>
      <c r="M36" s="7">
        <v>33</v>
      </c>
      <c r="N36" s="7">
        <v>59.9</v>
      </c>
      <c r="O36" s="7">
        <v>64.900000000000006</v>
      </c>
      <c r="P36" s="7">
        <v>64.900000000000006</v>
      </c>
      <c r="Q36" s="7">
        <v>69.900000000000006</v>
      </c>
      <c r="R36" s="18">
        <v>56</v>
      </c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20">
        <v>8</v>
      </c>
      <c r="AI36" s="20">
        <v>13</v>
      </c>
      <c r="AJ36" s="20">
        <v>18</v>
      </c>
      <c r="AK36" s="20">
        <v>7</v>
      </c>
      <c r="AL36" s="20">
        <v>5</v>
      </c>
      <c r="AM36" s="20">
        <v>5</v>
      </c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21"/>
    </row>
    <row r="37" spans="1:64" s="22" customFormat="1" ht="54" customHeight="1" x14ac:dyDescent="0.25">
      <c r="A37" s="23" t="s">
        <v>300</v>
      </c>
      <c r="B37" s="7" t="s">
        <v>67</v>
      </c>
      <c r="C37" s="7" t="s">
        <v>68</v>
      </c>
      <c r="D37" s="7" t="s">
        <v>180</v>
      </c>
      <c r="E37" s="7" t="s">
        <v>181</v>
      </c>
      <c r="F37" s="17" t="str">
        <f t="shared" si="0"/>
        <v>J72G7A_A1422_C0025.jpg</v>
      </c>
      <c r="G37" s="7" t="s">
        <v>182</v>
      </c>
      <c r="H37" s="7" t="s">
        <v>101</v>
      </c>
      <c r="I37" s="7" t="s">
        <v>183</v>
      </c>
      <c r="J37" s="7">
        <v>28.5</v>
      </c>
      <c r="K37" s="7">
        <v>30.7</v>
      </c>
      <c r="L37" s="7">
        <v>30.7</v>
      </c>
      <c r="M37" s="7">
        <v>32.9</v>
      </c>
      <c r="N37" s="7">
        <v>64.900000000000006</v>
      </c>
      <c r="O37" s="7">
        <v>69.900000000000006</v>
      </c>
      <c r="P37" s="7">
        <v>69.900000000000006</v>
      </c>
      <c r="Q37" s="7">
        <v>74.900000000000006</v>
      </c>
      <c r="R37" s="18">
        <v>47</v>
      </c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20">
        <v>5</v>
      </c>
      <c r="AH37" s="19"/>
      <c r="AI37" s="20">
        <v>5</v>
      </c>
      <c r="AJ37" s="19"/>
      <c r="AK37" s="20">
        <v>17</v>
      </c>
      <c r="AL37" s="19"/>
      <c r="AM37" s="20">
        <v>17</v>
      </c>
      <c r="AN37" s="19"/>
      <c r="AO37" s="19"/>
      <c r="AP37" s="19"/>
      <c r="AQ37" s="19"/>
      <c r="AR37" s="20">
        <v>3</v>
      </c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21"/>
    </row>
    <row r="38" spans="1:64" s="22" customFormat="1" ht="54" customHeight="1" x14ac:dyDescent="0.25">
      <c r="A38" s="23" t="s">
        <v>300</v>
      </c>
      <c r="B38" s="7" t="s">
        <v>67</v>
      </c>
      <c r="C38" s="7" t="s">
        <v>68</v>
      </c>
      <c r="D38" s="7" t="s">
        <v>158</v>
      </c>
      <c r="E38" s="7" t="s">
        <v>162</v>
      </c>
      <c r="F38" s="17" t="str">
        <f t="shared" si="0"/>
        <v>J723MB_A14AU_C4011.jpg</v>
      </c>
      <c r="G38" s="7" t="s">
        <v>160</v>
      </c>
      <c r="H38" s="7" t="s">
        <v>163</v>
      </c>
      <c r="I38" s="7" t="s">
        <v>161</v>
      </c>
      <c r="J38" s="7">
        <v>25.9</v>
      </c>
      <c r="K38" s="7">
        <v>28.3</v>
      </c>
      <c r="L38" s="7">
        <v>28.3</v>
      </c>
      <c r="M38" s="7">
        <v>32.049999999999997</v>
      </c>
      <c r="N38" s="7">
        <v>59.9</v>
      </c>
      <c r="O38" s="7">
        <v>64.900000000000006</v>
      </c>
      <c r="P38" s="7">
        <v>64.900000000000006</v>
      </c>
      <c r="Q38" s="7">
        <v>69.900000000000006</v>
      </c>
      <c r="R38" s="18">
        <v>36</v>
      </c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20">
        <v>2</v>
      </c>
      <c r="AG38" s="20">
        <v>2</v>
      </c>
      <c r="AH38" s="20">
        <v>3</v>
      </c>
      <c r="AI38" s="20">
        <v>8</v>
      </c>
      <c r="AJ38" s="20">
        <v>5</v>
      </c>
      <c r="AK38" s="20">
        <v>5</v>
      </c>
      <c r="AL38" s="20">
        <v>2</v>
      </c>
      <c r="AM38" s="20">
        <v>4</v>
      </c>
      <c r="AN38" s="20">
        <v>2</v>
      </c>
      <c r="AO38" s="19"/>
      <c r="AP38" s="20">
        <v>2</v>
      </c>
      <c r="AQ38" s="19"/>
      <c r="AR38" s="20">
        <v>1</v>
      </c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21"/>
    </row>
    <row r="39" spans="1:64" s="22" customFormat="1" ht="54" customHeight="1" x14ac:dyDescent="0.25">
      <c r="A39" s="23" t="s">
        <v>300</v>
      </c>
      <c r="B39" s="7" t="s">
        <v>85</v>
      </c>
      <c r="C39" s="7" t="s">
        <v>102</v>
      </c>
      <c r="D39" s="7" t="s">
        <v>189</v>
      </c>
      <c r="E39" s="7" t="s">
        <v>196</v>
      </c>
      <c r="F39" s="17" t="str">
        <f t="shared" si="0"/>
        <v>J7227A_A54EW_C8002.jpg</v>
      </c>
      <c r="G39" s="7" t="s">
        <v>191</v>
      </c>
      <c r="H39" s="7" t="s">
        <v>197</v>
      </c>
      <c r="I39" s="7" t="s">
        <v>193</v>
      </c>
      <c r="J39" s="7">
        <v>22.7</v>
      </c>
      <c r="K39" s="7">
        <v>25</v>
      </c>
      <c r="L39" s="7">
        <v>27.25</v>
      </c>
      <c r="M39" s="7">
        <v>29.5</v>
      </c>
      <c r="N39" s="7">
        <v>49.9</v>
      </c>
      <c r="O39" s="7">
        <v>54.9</v>
      </c>
      <c r="P39" s="7">
        <v>54.9</v>
      </c>
      <c r="Q39" s="7">
        <v>59.9</v>
      </c>
      <c r="R39" s="18">
        <v>36</v>
      </c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20">
        <v>2</v>
      </c>
      <c r="AI39" s="20">
        <v>3</v>
      </c>
      <c r="AJ39" s="20">
        <v>6</v>
      </c>
      <c r="AK39" s="20">
        <v>9</v>
      </c>
      <c r="AL39" s="20">
        <v>3</v>
      </c>
      <c r="AM39" s="20">
        <v>5</v>
      </c>
      <c r="AN39" s="20">
        <v>2</v>
      </c>
      <c r="AO39" s="19"/>
      <c r="AP39" s="20">
        <v>5</v>
      </c>
      <c r="AQ39" s="19"/>
      <c r="AR39" s="20">
        <v>1</v>
      </c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21"/>
    </row>
    <row r="40" spans="1:64" s="22" customFormat="1" ht="54" customHeight="1" x14ac:dyDescent="0.25">
      <c r="A40" s="23" t="s">
        <v>300</v>
      </c>
      <c r="B40" s="7" t="s">
        <v>85</v>
      </c>
      <c r="C40" s="7" t="s">
        <v>102</v>
      </c>
      <c r="D40" s="7" t="s">
        <v>189</v>
      </c>
      <c r="E40" s="7" t="s">
        <v>198</v>
      </c>
      <c r="F40" s="17" t="str">
        <f t="shared" si="0"/>
        <v>J7227A_A54EW_C8010.jpg</v>
      </c>
      <c r="G40" s="7" t="s">
        <v>191</v>
      </c>
      <c r="H40" s="7" t="s">
        <v>199</v>
      </c>
      <c r="I40" s="7" t="s">
        <v>193</v>
      </c>
      <c r="J40" s="7">
        <v>22.7</v>
      </c>
      <c r="K40" s="7">
        <v>25</v>
      </c>
      <c r="L40" s="7">
        <v>27.25</v>
      </c>
      <c r="M40" s="7">
        <v>29.5</v>
      </c>
      <c r="N40" s="7">
        <v>49.9</v>
      </c>
      <c r="O40" s="7">
        <v>54.9</v>
      </c>
      <c r="P40" s="7">
        <v>54.9</v>
      </c>
      <c r="Q40" s="7">
        <v>59.9</v>
      </c>
      <c r="R40" s="18">
        <v>36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20">
        <v>3</v>
      </c>
      <c r="AI40" s="20">
        <v>7</v>
      </c>
      <c r="AJ40" s="20">
        <v>6</v>
      </c>
      <c r="AK40" s="20">
        <v>3</v>
      </c>
      <c r="AL40" s="20">
        <v>3</v>
      </c>
      <c r="AM40" s="20">
        <v>3</v>
      </c>
      <c r="AN40" s="20">
        <v>2</v>
      </c>
      <c r="AO40" s="19"/>
      <c r="AP40" s="20">
        <v>3</v>
      </c>
      <c r="AQ40" s="19"/>
      <c r="AR40" s="20">
        <v>3</v>
      </c>
      <c r="AS40" s="19"/>
      <c r="AT40" s="20">
        <v>3</v>
      </c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21"/>
    </row>
    <row r="41" spans="1:64" s="22" customFormat="1" ht="54" customHeight="1" x14ac:dyDescent="0.25">
      <c r="A41" s="23" t="s">
        <v>300</v>
      </c>
      <c r="B41" s="7" t="s">
        <v>67</v>
      </c>
      <c r="C41" s="7" t="s">
        <v>68</v>
      </c>
      <c r="D41" s="7" t="s">
        <v>166</v>
      </c>
      <c r="E41" s="7" t="s">
        <v>167</v>
      </c>
      <c r="F41" s="17" t="str">
        <f t="shared" si="0"/>
        <v>J52A7M_A1022_C0244.jpg</v>
      </c>
      <c r="G41" s="7" t="s">
        <v>168</v>
      </c>
      <c r="H41" s="7" t="s">
        <v>169</v>
      </c>
      <c r="I41" s="7" t="s">
        <v>170</v>
      </c>
      <c r="J41" s="7">
        <v>19.75</v>
      </c>
      <c r="K41" s="7">
        <v>21.95</v>
      </c>
      <c r="L41" s="7">
        <v>21.95</v>
      </c>
      <c r="M41" s="7">
        <v>24.15</v>
      </c>
      <c r="N41" s="7">
        <v>54.95</v>
      </c>
      <c r="O41" s="7">
        <v>59.95</v>
      </c>
      <c r="P41" s="7">
        <v>59.95</v>
      </c>
      <c r="Q41" s="7">
        <v>64.95</v>
      </c>
      <c r="R41" s="18">
        <v>34</v>
      </c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20">
        <v>2</v>
      </c>
      <c r="AI41" s="20">
        <v>20</v>
      </c>
      <c r="AJ41" s="20">
        <v>5</v>
      </c>
      <c r="AK41" s="20">
        <v>4</v>
      </c>
      <c r="AL41" s="20">
        <v>2</v>
      </c>
      <c r="AM41" s="20">
        <v>1</v>
      </c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21"/>
    </row>
    <row r="42" spans="1:64" s="22" customFormat="1" ht="54" customHeight="1" x14ac:dyDescent="0.25">
      <c r="A42" s="23" t="s">
        <v>300</v>
      </c>
      <c r="B42" s="7" t="s">
        <v>67</v>
      </c>
      <c r="C42" s="7" t="s">
        <v>68</v>
      </c>
      <c r="D42" s="7" t="s">
        <v>171</v>
      </c>
      <c r="E42" s="7" t="s">
        <v>176</v>
      </c>
      <c r="F42" s="17" t="str">
        <f t="shared" si="0"/>
        <v>J72G3A_A14BC_C4248.jpg</v>
      </c>
      <c r="G42" s="7" t="s">
        <v>173</v>
      </c>
      <c r="H42" s="7" t="s">
        <v>177</v>
      </c>
      <c r="I42" s="7" t="s">
        <v>175</v>
      </c>
      <c r="J42" s="7">
        <v>19.75</v>
      </c>
      <c r="K42" s="7">
        <v>21.95</v>
      </c>
      <c r="L42" s="7">
        <v>21.95</v>
      </c>
      <c r="M42" s="7">
        <v>24.15</v>
      </c>
      <c r="N42" s="7">
        <v>54.95</v>
      </c>
      <c r="O42" s="7">
        <v>59.95</v>
      </c>
      <c r="P42" s="7">
        <v>59.95</v>
      </c>
      <c r="Q42" s="7">
        <v>64.95</v>
      </c>
      <c r="R42" s="18">
        <v>24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20">
        <v>2</v>
      </c>
      <c r="AH42" s="20">
        <v>2</v>
      </c>
      <c r="AI42" s="20">
        <v>6</v>
      </c>
      <c r="AJ42" s="20">
        <v>5</v>
      </c>
      <c r="AK42" s="20">
        <v>4</v>
      </c>
      <c r="AL42" s="20">
        <v>2</v>
      </c>
      <c r="AM42" s="20">
        <v>1</v>
      </c>
      <c r="AN42" s="19"/>
      <c r="AO42" s="19"/>
      <c r="AP42" s="19"/>
      <c r="AQ42" s="19"/>
      <c r="AR42" s="20">
        <v>1</v>
      </c>
      <c r="AS42" s="19"/>
      <c r="AT42" s="20">
        <v>1</v>
      </c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21"/>
    </row>
    <row r="43" spans="1:64" s="22" customFormat="1" ht="54" customHeight="1" x14ac:dyDescent="0.25">
      <c r="A43" s="23" t="s">
        <v>300</v>
      </c>
      <c r="B43" s="7" t="s">
        <v>85</v>
      </c>
      <c r="C43" s="7" t="s">
        <v>68</v>
      </c>
      <c r="D43" s="7" t="s">
        <v>224</v>
      </c>
      <c r="E43" s="7" t="s">
        <v>225</v>
      </c>
      <c r="F43" s="17" t="str">
        <f t="shared" si="0"/>
        <v>J8200A_A14BC_C1059.jpg</v>
      </c>
      <c r="G43" s="7" t="s">
        <v>173</v>
      </c>
      <c r="H43" s="7" t="s">
        <v>226</v>
      </c>
      <c r="I43" s="7" t="s">
        <v>175</v>
      </c>
      <c r="J43" s="7">
        <v>19.75</v>
      </c>
      <c r="K43" s="7">
        <v>21.95</v>
      </c>
      <c r="L43" s="7">
        <v>21.95</v>
      </c>
      <c r="M43" s="7">
        <v>24.15</v>
      </c>
      <c r="N43" s="7">
        <v>54.95</v>
      </c>
      <c r="O43" s="7">
        <v>59.95</v>
      </c>
      <c r="P43" s="7">
        <v>59.95</v>
      </c>
      <c r="Q43" s="7">
        <v>64.95</v>
      </c>
      <c r="R43" s="18">
        <v>24</v>
      </c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20">
        <v>1</v>
      </c>
      <c r="AH43" s="19"/>
      <c r="AI43" s="20">
        <v>6</v>
      </c>
      <c r="AJ43" s="20">
        <v>5</v>
      </c>
      <c r="AK43" s="20">
        <v>6</v>
      </c>
      <c r="AL43" s="20">
        <v>2</v>
      </c>
      <c r="AM43" s="20">
        <v>3</v>
      </c>
      <c r="AN43" s="20">
        <v>1</v>
      </c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21"/>
    </row>
    <row r="44" spans="1:64" s="22" customFormat="1" ht="54" customHeight="1" x14ac:dyDescent="0.25">
      <c r="A44" s="23" t="s">
        <v>300</v>
      </c>
      <c r="B44" s="7" t="s">
        <v>67</v>
      </c>
      <c r="C44" s="7" t="s">
        <v>68</v>
      </c>
      <c r="D44" s="7" t="s">
        <v>158</v>
      </c>
      <c r="E44" s="7" t="s">
        <v>159</v>
      </c>
      <c r="F44" s="17" t="str">
        <f t="shared" si="0"/>
        <v>J723MB_A14AU_C4002.jpg</v>
      </c>
      <c r="G44" s="7" t="s">
        <v>160</v>
      </c>
      <c r="H44" s="7" t="s">
        <v>109</v>
      </c>
      <c r="I44" s="7" t="s">
        <v>161</v>
      </c>
      <c r="J44" s="7">
        <v>25.9</v>
      </c>
      <c r="K44" s="7">
        <v>28.3</v>
      </c>
      <c r="L44" s="7">
        <v>28.3</v>
      </c>
      <c r="M44" s="7">
        <v>32.049999999999997</v>
      </c>
      <c r="N44" s="7">
        <v>59.9</v>
      </c>
      <c r="O44" s="7">
        <v>64.900000000000006</v>
      </c>
      <c r="P44" s="7">
        <v>64.900000000000006</v>
      </c>
      <c r="Q44" s="7">
        <v>69.900000000000006</v>
      </c>
      <c r="R44" s="18">
        <v>21</v>
      </c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20">
        <v>2</v>
      </c>
      <c r="AH44" s="20">
        <v>3</v>
      </c>
      <c r="AI44" s="20">
        <v>3</v>
      </c>
      <c r="AJ44" s="20">
        <v>4</v>
      </c>
      <c r="AK44" s="20">
        <v>3</v>
      </c>
      <c r="AL44" s="20">
        <v>1</v>
      </c>
      <c r="AM44" s="20">
        <v>1</v>
      </c>
      <c r="AN44" s="20">
        <v>1</v>
      </c>
      <c r="AO44" s="19"/>
      <c r="AP44" s="20">
        <v>1</v>
      </c>
      <c r="AQ44" s="19"/>
      <c r="AR44" s="20">
        <v>1</v>
      </c>
      <c r="AS44" s="19"/>
      <c r="AT44" s="20">
        <v>1</v>
      </c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21"/>
    </row>
    <row r="45" spans="1:64" s="22" customFormat="1" ht="54" customHeight="1" x14ac:dyDescent="0.25">
      <c r="A45" s="23" t="s">
        <v>300</v>
      </c>
      <c r="B45" s="7" t="s">
        <v>67</v>
      </c>
      <c r="C45" s="7" t="s">
        <v>68</v>
      </c>
      <c r="D45" s="7" t="s">
        <v>154</v>
      </c>
      <c r="E45" s="7" t="s">
        <v>157</v>
      </c>
      <c r="F45" s="17" t="str">
        <f t="shared" si="0"/>
        <v>J744YA_A5414_C0245.jpg</v>
      </c>
      <c r="G45" s="7" t="s">
        <v>144</v>
      </c>
      <c r="H45" s="7" t="s">
        <v>117</v>
      </c>
      <c r="I45" s="7" t="s">
        <v>146</v>
      </c>
      <c r="J45" s="7">
        <v>19.75</v>
      </c>
      <c r="K45" s="7">
        <v>21.95</v>
      </c>
      <c r="L45" s="7">
        <v>21.95</v>
      </c>
      <c r="M45" s="7">
        <v>24.15</v>
      </c>
      <c r="N45" s="7">
        <v>54.95</v>
      </c>
      <c r="O45" s="7">
        <v>59.95</v>
      </c>
      <c r="P45" s="7">
        <v>59.95</v>
      </c>
      <c r="Q45" s="7">
        <v>64.95</v>
      </c>
      <c r="R45" s="18">
        <v>19</v>
      </c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20">
        <v>7</v>
      </c>
      <c r="AJ45" s="20">
        <v>9</v>
      </c>
      <c r="AK45" s="20">
        <v>1</v>
      </c>
      <c r="AL45" s="19"/>
      <c r="AM45" s="19"/>
      <c r="AN45" s="19"/>
      <c r="AO45" s="19"/>
      <c r="AP45" s="19"/>
      <c r="AQ45" s="19"/>
      <c r="AR45" s="19"/>
      <c r="AS45" s="19"/>
      <c r="AT45" s="20">
        <v>2</v>
      </c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21"/>
    </row>
    <row r="46" spans="1:64" s="22" customFormat="1" ht="54" customHeight="1" x14ac:dyDescent="0.25">
      <c r="A46" s="23" t="s">
        <v>300</v>
      </c>
      <c r="B46" s="7" t="s">
        <v>85</v>
      </c>
      <c r="C46" s="7" t="s">
        <v>68</v>
      </c>
      <c r="D46" s="7" t="s">
        <v>207</v>
      </c>
      <c r="E46" s="7" t="s">
        <v>208</v>
      </c>
      <c r="F46" s="17" t="str">
        <f t="shared" si="0"/>
        <v>J744SC_A5414_C8255.jpg</v>
      </c>
      <c r="G46" s="7" t="s">
        <v>144</v>
      </c>
      <c r="H46" s="7" t="s">
        <v>209</v>
      </c>
      <c r="I46" s="7" t="s">
        <v>146</v>
      </c>
      <c r="J46" s="7">
        <v>17.55</v>
      </c>
      <c r="K46" s="7">
        <v>19.75</v>
      </c>
      <c r="L46" s="7">
        <v>19.75</v>
      </c>
      <c r="M46" s="7">
        <v>21.95</v>
      </c>
      <c r="N46" s="7">
        <v>44.9</v>
      </c>
      <c r="O46" s="7">
        <v>49.9</v>
      </c>
      <c r="P46" s="7">
        <v>49.9</v>
      </c>
      <c r="Q46" s="7">
        <v>54.9</v>
      </c>
      <c r="R46" s="18">
        <v>18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>
        <v>1</v>
      </c>
      <c r="AG46" s="20">
        <v>1</v>
      </c>
      <c r="AH46" s="19"/>
      <c r="AI46" s="20">
        <v>1</v>
      </c>
      <c r="AJ46" s="20">
        <v>1</v>
      </c>
      <c r="AK46" s="19"/>
      <c r="AL46" s="19"/>
      <c r="AM46" s="20">
        <v>3</v>
      </c>
      <c r="AN46" s="19"/>
      <c r="AO46" s="19"/>
      <c r="AP46" s="20">
        <v>4</v>
      </c>
      <c r="AQ46" s="19"/>
      <c r="AR46" s="20">
        <v>2</v>
      </c>
      <c r="AS46" s="19"/>
      <c r="AT46" s="20">
        <v>5</v>
      </c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21"/>
    </row>
    <row r="47" spans="1:64" s="22" customFormat="1" ht="54" customHeight="1" x14ac:dyDescent="0.25">
      <c r="A47" s="23" t="s">
        <v>300</v>
      </c>
      <c r="B47" s="7" t="s">
        <v>67</v>
      </c>
      <c r="C47" s="7" t="s">
        <v>68</v>
      </c>
      <c r="D47" s="7" t="s">
        <v>158</v>
      </c>
      <c r="E47" s="7" t="s">
        <v>164</v>
      </c>
      <c r="F47" s="17" t="str">
        <f t="shared" si="0"/>
        <v>J723MB_A14AU_C9999.jpg</v>
      </c>
      <c r="G47" s="7" t="s">
        <v>160</v>
      </c>
      <c r="H47" s="7" t="s">
        <v>165</v>
      </c>
      <c r="I47" s="7" t="s">
        <v>161</v>
      </c>
      <c r="J47" s="7">
        <v>25.9</v>
      </c>
      <c r="K47" s="7">
        <v>28.3</v>
      </c>
      <c r="L47" s="7">
        <v>28.3</v>
      </c>
      <c r="M47" s="7">
        <v>32.049999999999997</v>
      </c>
      <c r="N47" s="7">
        <v>59.9</v>
      </c>
      <c r="O47" s="7">
        <v>64.900000000000006</v>
      </c>
      <c r="P47" s="7">
        <v>64.900000000000006</v>
      </c>
      <c r="Q47" s="7">
        <v>69.900000000000006</v>
      </c>
      <c r="R47" s="18">
        <v>12</v>
      </c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20">
        <v>1</v>
      </c>
      <c r="AH47" s="20">
        <v>1</v>
      </c>
      <c r="AI47" s="20">
        <v>3</v>
      </c>
      <c r="AJ47" s="20">
        <v>1</v>
      </c>
      <c r="AK47" s="20">
        <v>1</v>
      </c>
      <c r="AL47" s="20">
        <v>1</v>
      </c>
      <c r="AM47" s="20">
        <v>1</v>
      </c>
      <c r="AN47" s="20">
        <v>1</v>
      </c>
      <c r="AO47" s="19"/>
      <c r="AP47" s="20">
        <v>1</v>
      </c>
      <c r="AQ47" s="19"/>
      <c r="AR47" s="19"/>
      <c r="AS47" s="19"/>
      <c r="AT47" s="20">
        <v>1</v>
      </c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21"/>
    </row>
    <row r="48" spans="1:64" s="22" customFormat="1" ht="54" customHeight="1" x14ac:dyDescent="0.25">
      <c r="A48" s="23" t="s">
        <v>300</v>
      </c>
      <c r="B48" s="7" t="s">
        <v>85</v>
      </c>
      <c r="C48" s="7" t="s">
        <v>68</v>
      </c>
      <c r="D48" s="7" t="s">
        <v>224</v>
      </c>
      <c r="E48" s="7" t="s">
        <v>227</v>
      </c>
      <c r="F48" s="17" t="str">
        <f t="shared" si="0"/>
        <v>J8200A_A14BC_C8887.jpg</v>
      </c>
      <c r="G48" s="7" t="s">
        <v>173</v>
      </c>
      <c r="H48" s="7" t="s">
        <v>228</v>
      </c>
      <c r="I48" s="7" t="s">
        <v>175</v>
      </c>
      <c r="J48" s="7">
        <v>19.75</v>
      </c>
      <c r="K48" s="7">
        <v>21.95</v>
      </c>
      <c r="L48" s="7">
        <v>21.95</v>
      </c>
      <c r="M48" s="7">
        <v>24.15</v>
      </c>
      <c r="N48" s="7">
        <v>54.95</v>
      </c>
      <c r="O48" s="7">
        <v>59.95</v>
      </c>
      <c r="P48" s="7">
        <v>59.95</v>
      </c>
      <c r="Q48" s="7">
        <v>64.95</v>
      </c>
      <c r="R48" s="18">
        <v>12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20">
        <v>1</v>
      </c>
      <c r="AJ48" s="20">
        <v>2</v>
      </c>
      <c r="AK48" s="20">
        <v>2</v>
      </c>
      <c r="AL48" s="19"/>
      <c r="AM48" s="20">
        <v>2</v>
      </c>
      <c r="AN48" s="19"/>
      <c r="AO48" s="19"/>
      <c r="AP48" s="20">
        <v>1</v>
      </c>
      <c r="AQ48" s="19"/>
      <c r="AR48" s="20">
        <v>1</v>
      </c>
      <c r="AS48" s="19"/>
      <c r="AT48" s="20">
        <v>3</v>
      </c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21"/>
    </row>
    <row r="49" spans="1:64" s="22" customFormat="1" ht="54" customHeight="1" x14ac:dyDescent="0.25">
      <c r="A49" s="23" t="s">
        <v>300</v>
      </c>
      <c r="B49" s="7" t="s">
        <v>67</v>
      </c>
      <c r="C49" s="7" t="s">
        <v>68</v>
      </c>
      <c r="D49" s="7" t="s">
        <v>142</v>
      </c>
      <c r="E49" s="7" t="s">
        <v>147</v>
      </c>
      <c r="F49" s="17" t="str">
        <f t="shared" si="0"/>
        <v>J745GC_A5414_C0661.jpg</v>
      </c>
      <c r="G49" s="7" t="s">
        <v>144</v>
      </c>
      <c r="H49" s="7" t="s">
        <v>148</v>
      </c>
      <c r="I49" s="7" t="s">
        <v>146</v>
      </c>
      <c r="J49" s="7">
        <v>17.55</v>
      </c>
      <c r="K49" s="7">
        <v>19.75</v>
      </c>
      <c r="L49" s="7">
        <v>19.75</v>
      </c>
      <c r="M49" s="7">
        <v>21.95</v>
      </c>
      <c r="N49" s="7">
        <v>44.9</v>
      </c>
      <c r="O49" s="7">
        <v>49.9</v>
      </c>
      <c r="P49" s="7">
        <v>49.9</v>
      </c>
      <c r="Q49" s="7">
        <v>54.9</v>
      </c>
      <c r="R49" s="18">
        <v>11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20">
        <v>4</v>
      </c>
      <c r="AI49" s="20">
        <v>3</v>
      </c>
      <c r="AJ49" s="20">
        <v>2</v>
      </c>
      <c r="AK49" s="20">
        <v>1</v>
      </c>
      <c r="AL49" s="19"/>
      <c r="AM49" s="19"/>
      <c r="AN49" s="19"/>
      <c r="AO49" s="19"/>
      <c r="AP49" s="19"/>
      <c r="AQ49" s="19"/>
      <c r="AR49" s="20">
        <v>1</v>
      </c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21"/>
    </row>
    <row r="50" spans="1:64" s="22" customFormat="1" ht="54" customHeight="1" x14ac:dyDescent="0.25">
      <c r="A50" s="23" t="s">
        <v>300</v>
      </c>
      <c r="B50" s="7" t="s">
        <v>85</v>
      </c>
      <c r="C50" s="7" t="s">
        <v>68</v>
      </c>
      <c r="D50" s="7" t="s">
        <v>217</v>
      </c>
      <c r="E50" s="7" t="s">
        <v>218</v>
      </c>
      <c r="F50" s="17" t="str">
        <f t="shared" si="0"/>
        <v>J72L5A_AEWHH_C9999.jpg</v>
      </c>
      <c r="G50" s="7" t="s">
        <v>219</v>
      </c>
      <c r="H50" s="7" t="s">
        <v>165</v>
      </c>
      <c r="I50" s="7" t="s">
        <v>220</v>
      </c>
      <c r="J50" s="7">
        <v>25.9</v>
      </c>
      <c r="K50" s="7">
        <v>28.3</v>
      </c>
      <c r="L50" s="7">
        <v>28.3</v>
      </c>
      <c r="M50" s="7">
        <v>32.049999999999997</v>
      </c>
      <c r="N50" s="7">
        <v>59.9</v>
      </c>
      <c r="O50" s="7">
        <v>64.900000000000006</v>
      </c>
      <c r="P50" s="7">
        <v>64.900000000000006</v>
      </c>
      <c r="Q50" s="7">
        <v>69.900000000000006</v>
      </c>
      <c r="R50" s="18">
        <v>11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20">
        <v>1</v>
      </c>
      <c r="AH50" s="20">
        <v>4</v>
      </c>
      <c r="AI50" s="20">
        <v>1</v>
      </c>
      <c r="AJ50" s="20">
        <v>1</v>
      </c>
      <c r="AK50" s="20">
        <v>1</v>
      </c>
      <c r="AL50" s="19"/>
      <c r="AM50" s="19"/>
      <c r="AN50" s="20">
        <v>1</v>
      </c>
      <c r="AO50" s="19"/>
      <c r="AP50" s="19"/>
      <c r="AQ50" s="19"/>
      <c r="AR50" s="19"/>
      <c r="AS50" s="19"/>
      <c r="AT50" s="20">
        <v>2</v>
      </c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21"/>
    </row>
    <row r="51" spans="1:64" s="22" customFormat="1" ht="54" customHeight="1" x14ac:dyDescent="0.25">
      <c r="A51" s="23" t="s">
        <v>300</v>
      </c>
      <c r="B51" s="7" t="s">
        <v>67</v>
      </c>
      <c r="C51" s="7" t="s">
        <v>68</v>
      </c>
      <c r="D51" s="7" t="s">
        <v>180</v>
      </c>
      <c r="E51" s="7" t="s">
        <v>188</v>
      </c>
      <c r="F51" s="17" t="str">
        <f t="shared" si="0"/>
        <v>J72G7A_A15AU_C9999.jpg</v>
      </c>
      <c r="G51" s="7" t="s">
        <v>185</v>
      </c>
      <c r="H51" s="7" t="s">
        <v>165</v>
      </c>
      <c r="I51" s="7" t="s">
        <v>187</v>
      </c>
      <c r="J51" s="7">
        <v>28.5</v>
      </c>
      <c r="K51" s="7">
        <v>30.7</v>
      </c>
      <c r="L51" s="7">
        <v>30.7</v>
      </c>
      <c r="M51" s="7">
        <v>32.9</v>
      </c>
      <c r="N51" s="7">
        <v>64.900000000000006</v>
      </c>
      <c r="O51" s="7">
        <v>69.900000000000006</v>
      </c>
      <c r="P51" s="7">
        <v>69.900000000000006</v>
      </c>
      <c r="Q51" s="7">
        <v>74.900000000000006</v>
      </c>
      <c r="R51" s="18">
        <v>7</v>
      </c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20">
        <v>2</v>
      </c>
      <c r="AG51" s="19"/>
      <c r="AH51" s="20">
        <v>3</v>
      </c>
      <c r="AI51" s="19"/>
      <c r="AJ51" s="20">
        <v>1</v>
      </c>
      <c r="AK51" s="19"/>
      <c r="AL51" s="19"/>
      <c r="AM51" s="19"/>
      <c r="AN51" s="19"/>
      <c r="AO51" s="19"/>
      <c r="AP51" s="19"/>
      <c r="AQ51" s="19"/>
      <c r="AR51" s="20">
        <v>1</v>
      </c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21"/>
    </row>
    <row r="52" spans="1:64" s="22" customFormat="1" ht="54" customHeight="1" x14ac:dyDescent="0.25">
      <c r="A52" s="23" t="s">
        <v>300</v>
      </c>
      <c r="B52" s="7" t="s">
        <v>85</v>
      </c>
      <c r="C52" s="7" t="s">
        <v>68</v>
      </c>
      <c r="D52" s="7" t="s">
        <v>217</v>
      </c>
      <c r="E52" s="7" t="s">
        <v>221</v>
      </c>
      <c r="F52" s="17" t="str">
        <f t="shared" si="0"/>
        <v>J72L5A_AEWHI_C4002.jpg</v>
      </c>
      <c r="G52" s="7" t="s">
        <v>222</v>
      </c>
      <c r="H52" s="7" t="s">
        <v>109</v>
      </c>
      <c r="I52" s="7" t="s">
        <v>223</v>
      </c>
      <c r="J52" s="7">
        <v>25.9</v>
      </c>
      <c r="K52" s="7">
        <v>28.3</v>
      </c>
      <c r="L52" s="7">
        <v>28.3</v>
      </c>
      <c r="M52" s="7">
        <v>32.049999999999997</v>
      </c>
      <c r="N52" s="7">
        <v>59.9</v>
      </c>
      <c r="O52" s="7">
        <v>64.900000000000006</v>
      </c>
      <c r="P52" s="7">
        <v>64.900000000000006</v>
      </c>
      <c r="Q52" s="7">
        <v>69.900000000000006</v>
      </c>
      <c r="R52" s="18">
        <v>2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20">
        <v>2</v>
      </c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21"/>
    </row>
    <row r="53" spans="1:64" s="22" customFormat="1" ht="54" customHeight="1" x14ac:dyDescent="0.25">
      <c r="A53" s="23" t="s">
        <v>300</v>
      </c>
      <c r="B53" s="7" t="s">
        <v>67</v>
      </c>
      <c r="C53" s="7" t="s">
        <v>68</v>
      </c>
      <c r="D53" s="7" t="s">
        <v>142</v>
      </c>
      <c r="E53" s="7" t="s">
        <v>143</v>
      </c>
      <c r="F53" s="17" t="str">
        <f t="shared" si="0"/>
        <v>J745GC_A5414_C0057.jpg</v>
      </c>
      <c r="G53" s="7" t="s">
        <v>144</v>
      </c>
      <c r="H53" s="7" t="s">
        <v>145</v>
      </c>
      <c r="I53" s="7" t="s">
        <v>146</v>
      </c>
      <c r="J53" s="7">
        <v>17.55</v>
      </c>
      <c r="K53" s="7">
        <v>19.75</v>
      </c>
      <c r="L53" s="7">
        <v>19.75</v>
      </c>
      <c r="M53" s="7">
        <v>21.95</v>
      </c>
      <c r="N53" s="7">
        <v>44.9</v>
      </c>
      <c r="O53" s="7">
        <v>49.9</v>
      </c>
      <c r="P53" s="7">
        <v>49.9</v>
      </c>
      <c r="Q53" s="7">
        <v>54.9</v>
      </c>
      <c r="R53" s="18">
        <v>1</v>
      </c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20">
        <v>1</v>
      </c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21"/>
    </row>
    <row r="54" spans="1:64" s="22" customFormat="1" ht="54" customHeight="1" x14ac:dyDescent="0.25">
      <c r="A54" s="23" t="s">
        <v>300</v>
      </c>
      <c r="B54" s="7" t="s">
        <v>74</v>
      </c>
      <c r="C54" s="7" t="s">
        <v>229</v>
      </c>
      <c r="D54" s="7" t="s">
        <v>230</v>
      </c>
      <c r="E54" s="7" t="s">
        <v>231</v>
      </c>
      <c r="F54" s="17" t="str">
        <f t="shared" ref="F54:F57" si="1">MID($E54,1,6)&amp;"_"&amp;MID($E54,7,5)&amp;"_"&amp;MID($E54,12,5)&amp;".jpg"</f>
        <v>D724RA_00077_C1007.jpg</v>
      </c>
      <c r="G54" s="7" t="s">
        <v>232</v>
      </c>
      <c r="H54" s="7" t="s">
        <v>233</v>
      </c>
      <c r="I54" s="7" t="s">
        <v>234</v>
      </c>
      <c r="J54" s="7">
        <v>42.6</v>
      </c>
      <c r="K54" s="7">
        <v>0</v>
      </c>
      <c r="L54" s="7">
        <v>0</v>
      </c>
      <c r="M54" s="7">
        <v>0</v>
      </c>
      <c r="N54" s="7">
        <v>100</v>
      </c>
      <c r="O54" s="7">
        <v>0</v>
      </c>
      <c r="P54" s="7">
        <v>0</v>
      </c>
      <c r="Q54" s="7">
        <v>0</v>
      </c>
      <c r="R54" s="18">
        <v>9</v>
      </c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20">
        <v>1</v>
      </c>
      <c r="AN54" s="20">
        <v>2</v>
      </c>
      <c r="AO54" s="20">
        <v>2</v>
      </c>
      <c r="AP54" s="20">
        <v>1</v>
      </c>
      <c r="AQ54" s="20">
        <v>2</v>
      </c>
      <c r="AR54" s="19"/>
      <c r="AS54" s="19"/>
      <c r="AT54" s="19"/>
      <c r="AU54" s="20">
        <v>1</v>
      </c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21"/>
    </row>
    <row r="55" spans="1:64" s="22" customFormat="1" ht="54" customHeight="1" x14ac:dyDescent="0.25">
      <c r="A55" s="23" t="s">
        <v>300</v>
      </c>
      <c r="B55" s="7" t="s">
        <v>74</v>
      </c>
      <c r="C55" s="7" t="s">
        <v>75</v>
      </c>
      <c r="D55" s="7" t="s">
        <v>235</v>
      </c>
      <c r="E55" s="7" t="s">
        <v>236</v>
      </c>
      <c r="F55" s="17" t="str">
        <f t="shared" si="1"/>
        <v>D93M4A_A00SK_C1007.jpg</v>
      </c>
      <c r="G55" s="7" t="s">
        <v>237</v>
      </c>
      <c r="H55" s="7" t="s">
        <v>233</v>
      </c>
      <c r="I55" s="7" t="s">
        <v>238</v>
      </c>
      <c r="J55" s="7">
        <v>42.55</v>
      </c>
      <c r="K55" s="7">
        <v>0</v>
      </c>
      <c r="L55" s="7">
        <v>0</v>
      </c>
      <c r="M55" s="7">
        <v>0</v>
      </c>
      <c r="N55" s="7">
        <v>99.9</v>
      </c>
      <c r="O55" s="7">
        <v>0</v>
      </c>
      <c r="P55" s="7">
        <v>0</v>
      </c>
      <c r="Q55" s="7">
        <v>0</v>
      </c>
      <c r="R55" s="18">
        <v>573</v>
      </c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20">
        <v>30</v>
      </c>
      <c r="AO55" s="19"/>
      <c r="AP55" s="20">
        <v>196</v>
      </c>
      <c r="AQ55" s="19"/>
      <c r="AR55" s="20">
        <v>290</v>
      </c>
      <c r="AS55" s="19"/>
      <c r="AT55" s="20">
        <v>57</v>
      </c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21"/>
    </row>
    <row r="56" spans="1:64" s="22" customFormat="1" ht="54" customHeight="1" x14ac:dyDescent="0.25">
      <c r="A56" s="23" t="s">
        <v>300</v>
      </c>
      <c r="B56" s="7" t="s">
        <v>74</v>
      </c>
      <c r="C56" s="7" t="s">
        <v>75</v>
      </c>
      <c r="D56" s="7" t="s">
        <v>235</v>
      </c>
      <c r="E56" s="7" t="s">
        <v>239</v>
      </c>
      <c r="F56" s="17" t="str">
        <f t="shared" si="1"/>
        <v>D93M4A_A00SK_C7008.jpg</v>
      </c>
      <c r="G56" s="7" t="s">
        <v>237</v>
      </c>
      <c r="H56" s="7" t="s">
        <v>240</v>
      </c>
      <c r="I56" s="7" t="s">
        <v>238</v>
      </c>
      <c r="J56" s="7">
        <v>42.55</v>
      </c>
      <c r="K56" s="7">
        <v>0</v>
      </c>
      <c r="L56" s="7">
        <v>0</v>
      </c>
      <c r="M56" s="7">
        <v>0</v>
      </c>
      <c r="N56" s="7">
        <v>99.9</v>
      </c>
      <c r="O56" s="7">
        <v>0</v>
      </c>
      <c r="P56" s="7">
        <v>0</v>
      </c>
      <c r="Q56" s="7">
        <v>0</v>
      </c>
      <c r="R56" s="18">
        <v>117</v>
      </c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20">
        <v>7</v>
      </c>
      <c r="AO56" s="19"/>
      <c r="AP56" s="20">
        <v>37</v>
      </c>
      <c r="AQ56" s="19"/>
      <c r="AR56" s="20">
        <v>65</v>
      </c>
      <c r="AS56" s="19"/>
      <c r="AT56" s="20">
        <v>8</v>
      </c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21"/>
    </row>
    <row r="57" spans="1:64" s="22" customFormat="1" ht="54" customHeight="1" x14ac:dyDescent="0.25">
      <c r="A57" s="23" t="s">
        <v>300</v>
      </c>
      <c r="B57" s="7" t="s">
        <v>74</v>
      </c>
      <c r="C57" s="7" t="s">
        <v>241</v>
      </c>
      <c r="D57" s="7" t="s">
        <v>242</v>
      </c>
      <c r="E57" s="7" t="s">
        <v>243</v>
      </c>
      <c r="F57" s="17" t="str">
        <f t="shared" si="1"/>
        <v>D824BA_ABCBN_C0531.jpg</v>
      </c>
      <c r="G57" s="7" t="s">
        <v>244</v>
      </c>
      <c r="H57" s="7" t="s">
        <v>245</v>
      </c>
      <c r="I57" s="7" t="s">
        <v>246</v>
      </c>
      <c r="J57" s="7">
        <v>42.55</v>
      </c>
      <c r="K57" s="7">
        <v>0</v>
      </c>
      <c r="L57" s="7">
        <v>0</v>
      </c>
      <c r="M57" s="7">
        <v>0</v>
      </c>
      <c r="N57" s="7">
        <v>99.9</v>
      </c>
      <c r="O57" s="7">
        <v>0</v>
      </c>
      <c r="P57" s="7">
        <v>0</v>
      </c>
      <c r="Q57" s="7">
        <v>0</v>
      </c>
      <c r="R57" s="18">
        <v>153</v>
      </c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20">
        <v>5</v>
      </c>
      <c r="AN57" s="20">
        <v>45</v>
      </c>
      <c r="AO57" s="19"/>
      <c r="AP57" s="19"/>
      <c r="AQ57" s="19"/>
      <c r="AR57" s="20">
        <v>50</v>
      </c>
      <c r="AS57" s="19"/>
      <c r="AT57" s="20">
        <v>23</v>
      </c>
      <c r="AU57" s="19"/>
      <c r="AV57" s="20">
        <v>30</v>
      </c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21"/>
    </row>
    <row r="58" spans="1:64" s="22" customFormat="1" ht="54" customHeight="1" x14ac:dyDescent="0.25">
      <c r="A58" s="23" t="s">
        <v>300</v>
      </c>
      <c r="B58" s="7" t="s">
        <v>247</v>
      </c>
      <c r="C58" s="7" t="s">
        <v>241</v>
      </c>
      <c r="D58" s="7" t="s">
        <v>253</v>
      </c>
      <c r="E58" s="7" t="s">
        <v>265</v>
      </c>
      <c r="F58" s="17" t="str">
        <f t="shared" ref="F58:F78" si="2">MID($E58,1,6)&amp;"_"&amp;MID($E58,7,5)&amp;"_"&amp;MID($E58,12,5)&amp;".jpg"</f>
        <v>U640SA_A00QL_C6001.jpg</v>
      </c>
      <c r="G58" s="7" t="s">
        <v>266</v>
      </c>
      <c r="H58" s="7" t="s">
        <v>267</v>
      </c>
      <c r="I58" s="7" t="s">
        <v>268</v>
      </c>
      <c r="J58" s="7">
        <v>63.8</v>
      </c>
      <c r="K58" s="7">
        <v>0</v>
      </c>
      <c r="L58" s="7">
        <v>0</v>
      </c>
      <c r="M58" s="7">
        <v>0</v>
      </c>
      <c r="N58" s="7">
        <v>150</v>
      </c>
      <c r="O58" s="7">
        <v>0</v>
      </c>
      <c r="P58" s="7">
        <v>0</v>
      </c>
      <c r="Q58" s="7">
        <v>0</v>
      </c>
      <c r="R58" s="18">
        <v>216</v>
      </c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20">
        <v>23</v>
      </c>
      <c r="AU58" s="19"/>
      <c r="AV58" s="20">
        <v>26</v>
      </c>
      <c r="AW58" s="20">
        <v>30</v>
      </c>
      <c r="AX58" s="19"/>
      <c r="AY58" s="20">
        <v>41</v>
      </c>
      <c r="AZ58" s="19"/>
      <c r="BA58" s="20">
        <v>40</v>
      </c>
      <c r="BB58" s="19"/>
      <c r="BC58" s="20">
        <v>25</v>
      </c>
      <c r="BD58" s="20">
        <v>14</v>
      </c>
      <c r="BE58" s="20">
        <v>17</v>
      </c>
      <c r="BF58" s="19"/>
      <c r="BG58" s="19"/>
      <c r="BH58" s="19"/>
      <c r="BI58" s="19"/>
      <c r="BJ58" s="19"/>
      <c r="BK58" s="19"/>
      <c r="BL58" s="21"/>
    </row>
    <row r="59" spans="1:64" s="22" customFormat="1" ht="54" customHeight="1" x14ac:dyDescent="0.25">
      <c r="A59" s="23" t="s">
        <v>300</v>
      </c>
      <c r="B59" s="7" t="s">
        <v>247</v>
      </c>
      <c r="C59" s="7" t="s">
        <v>241</v>
      </c>
      <c r="D59" s="7" t="s">
        <v>253</v>
      </c>
      <c r="E59" s="7" t="s">
        <v>261</v>
      </c>
      <c r="F59" s="17" t="str">
        <f t="shared" si="2"/>
        <v>U640SA_A0022_C1006.jpg</v>
      </c>
      <c r="G59" s="7" t="s">
        <v>255</v>
      </c>
      <c r="H59" s="7" t="s">
        <v>186</v>
      </c>
      <c r="I59" s="7" t="s">
        <v>252</v>
      </c>
      <c r="J59" s="7">
        <v>63.8</v>
      </c>
      <c r="K59" s="7">
        <v>0</v>
      </c>
      <c r="L59" s="7">
        <v>0</v>
      </c>
      <c r="M59" s="7">
        <v>0</v>
      </c>
      <c r="N59" s="7">
        <v>150</v>
      </c>
      <c r="O59" s="7">
        <v>0</v>
      </c>
      <c r="P59" s="7">
        <v>0</v>
      </c>
      <c r="Q59" s="7">
        <v>0</v>
      </c>
      <c r="R59" s="18">
        <v>160</v>
      </c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20">
        <v>18</v>
      </c>
      <c r="AU59" s="19"/>
      <c r="AV59" s="20">
        <v>23</v>
      </c>
      <c r="AW59" s="20">
        <v>23</v>
      </c>
      <c r="AX59" s="19"/>
      <c r="AY59" s="20">
        <v>24</v>
      </c>
      <c r="AZ59" s="19"/>
      <c r="BA59" s="20">
        <v>33</v>
      </c>
      <c r="BB59" s="19"/>
      <c r="BC59" s="20">
        <v>15</v>
      </c>
      <c r="BD59" s="20">
        <v>12</v>
      </c>
      <c r="BE59" s="20">
        <v>12</v>
      </c>
      <c r="BF59" s="19"/>
      <c r="BG59" s="19"/>
      <c r="BH59" s="19"/>
      <c r="BI59" s="19"/>
      <c r="BJ59" s="19"/>
      <c r="BK59" s="19"/>
      <c r="BL59" s="21"/>
    </row>
    <row r="60" spans="1:64" s="22" customFormat="1" ht="54" customHeight="1" x14ac:dyDescent="0.25">
      <c r="A60" s="23" t="s">
        <v>300</v>
      </c>
      <c r="B60" s="7" t="s">
        <v>247</v>
      </c>
      <c r="C60" s="7" t="s">
        <v>241</v>
      </c>
      <c r="D60" s="7" t="s">
        <v>253</v>
      </c>
      <c r="E60" s="7" t="s">
        <v>263</v>
      </c>
      <c r="F60" s="17" t="str">
        <f t="shared" si="2"/>
        <v>U640SA_A0022_C6372.jpg</v>
      </c>
      <c r="G60" s="7" t="s">
        <v>255</v>
      </c>
      <c r="H60" s="7" t="s">
        <v>264</v>
      </c>
      <c r="I60" s="7" t="s">
        <v>252</v>
      </c>
      <c r="J60" s="7">
        <v>63.8</v>
      </c>
      <c r="K60" s="7">
        <v>0</v>
      </c>
      <c r="L60" s="7">
        <v>0</v>
      </c>
      <c r="M60" s="7">
        <v>0</v>
      </c>
      <c r="N60" s="7">
        <v>150</v>
      </c>
      <c r="O60" s="7">
        <v>0</v>
      </c>
      <c r="P60" s="7">
        <v>0</v>
      </c>
      <c r="Q60" s="7">
        <v>0</v>
      </c>
      <c r="R60" s="18">
        <v>104</v>
      </c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20">
        <v>9</v>
      </c>
      <c r="AU60" s="19"/>
      <c r="AV60" s="20">
        <v>19</v>
      </c>
      <c r="AW60" s="20">
        <v>15</v>
      </c>
      <c r="AX60" s="19"/>
      <c r="AY60" s="20">
        <v>18</v>
      </c>
      <c r="AZ60" s="19"/>
      <c r="BA60" s="20">
        <v>13</v>
      </c>
      <c r="BB60" s="19"/>
      <c r="BC60" s="20">
        <v>15</v>
      </c>
      <c r="BD60" s="20">
        <v>8</v>
      </c>
      <c r="BE60" s="20">
        <v>7</v>
      </c>
      <c r="BF60" s="19"/>
      <c r="BG60" s="19"/>
      <c r="BH60" s="19"/>
      <c r="BI60" s="19"/>
      <c r="BJ60" s="19"/>
      <c r="BK60" s="19"/>
      <c r="BL60" s="21"/>
    </row>
    <row r="61" spans="1:64" s="22" customFormat="1" ht="54" customHeight="1" x14ac:dyDescent="0.25">
      <c r="A61" s="23" t="s">
        <v>300</v>
      </c>
      <c r="B61" s="7" t="s">
        <v>247</v>
      </c>
      <c r="C61" s="7" t="s">
        <v>241</v>
      </c>
      <c r="D61" s="7" t="s">
        <v>253</v>
      </c>
      <c r="E61" s="7" t="s">
        <v>272</v>
      </c>
      <c r="F61" s="17" t="str">
        <f t="shared" si="2"/>
        <v>U720SE_A0022_C1006.jpg</v>
      </c>
      <c r="G61" s="7" t="s">
        <v>255</v>
      </c>
      <c r="H61" s="7" t="s">
        <v>186</v>
      </c>
      <c r="I61" s="7" t="s">
        <v>252</v>
      </c>
      <c r="J61" s="7">
        <v>61.75</v>
      </c>
      <c r="K61" s="7">
        <v>0</v>
      </c>
      <c r="L61" s="7">
        <v>0</v>
      </c>
      <c r="M61" s="7">
        <v>0</v>
      </c>
      <c r="N61" s="7">
        <v>140</v>
      </c>
      <c r="O61" s="7">
        <v>0</v>
      </c>
      <c r="P61" s="7">
        <v>0</v>
      </c>
      <c r="Q61" s="7">
        <v>0</v>
      </c>
      <c r="R61" s="18">
        <v>102</v>
      </c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20">
        <v>2</v>
      </c>
      <c r="AU61" s="19"/>
      <c r="AV61" s="20">
        <v>14</v>
      </c>
      <c r="AW61" s="20">
        <v>27</v>
      </c>
      <c r="AX61" s="19"/>
      <c r="AY61" s="20">
        <v>9</v>
      </c>
      <c r="AZ61" s="19"/>
      <c r="BA61" s="20">
        <v>19</v>
      </c>
      <c r="BB61" s="19"/>
      <c r="BC61" s="20">
        <v>15</v>
      </c>
      <c r="BD61" s="20">
        <v>9</v>
      </c>
      <c r="BE61" s="20">
        <v>7</v>
      </c>
      <c r="BF61" s="19"/>
      <c r="BG61" s="19"/>
      <c r="BH61" s="19"/>
      <c r="BI61" s="19"/>
      <c r="BJ61" s="19"/>
      <c r="BK61" s="19"/>
      <c r="BL61" s="21"/>
    </row>
    <row r="62" spans="1:64" s="22" customFormat="1" ht="54" customHeight="1" x14ac:dyDescent="0.25">
      <c r="A62" s="23" t="s">
        <v>300</v>
      </c>
      <c r="B62" s="7" t="s">
        <v>247</v>
      </c>
      <c r="C62" s="7" t="s">
        <v>241</v>
      </c>
      <c r="D62" s="7" t="s">
        <v>253</v>
      </c>
      <c r="E62" s="7" t="s">
        <v>269</v>
      </c>
      <c r="F62" s="17" t="str">
        <f t="shared" si="2"/>
        <v>U720SC_A0022_C1006.jpg</v>
      </c>
      <c r="G62" s="7" t="s">
        <v>255</v>
      </c>
      <c r="H62" s="7" t="s">
        <v>186</v>
      </c>
      <c r="I62" s="7" t="s">
        <v>252</v>
      </c>
      <c r="J62" s="7">
        <v>61.75</v>
      </c>
      <c r="K62" s="7">
        <v>0</v>
      </c>
      <c r="L62" s="7">
        <v>0</v>
      </c>
      <c r="M62" s="7">
        <v>0</v>
      </c>
      <c r="N62" s="7">
        <v>140</v>
      </c>
      <c r="O62" s="7">
        <v>0</v>
      </c>
      <c r="P62" s="7">
        <v>0</v>
      </c>
      <c r="Q62" s="7">
        <v>0</v>
      </c>
      <c r="R62" s="18">
        <v>99</v>
      </c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20">
        <v>5</v>
      </c>
      <c r="AU62" s="19"/>
      <c r="AV62" s="20">
        <v>11</v>
      </c>
      <c r="AW62" s="20">
        <v>21</v>
      </c>
      <c r="AX62" s="19"/>
      <c r="AY62" s="20">
        <v>24</v>
      </c>
      <c r="AZ62" s="19"/>
      <c r="BA62" s="20">
        <v>16</v>
      </c>
      <c r="BB62" s="19"/>
      <c r="BC62" s="20">
        <v>6</v>
      </c>
      <c r="BD62" s="20">
        <v>8</v>
      </c>
      <c r="BE62" s="20">
        <v>8</v>
      </c>
      <c r="BF62" s="19"/>
      <c r="BG62" s="19"/>
      <c r="BH62" s="19"/>
      <c r="BI62" s="19"/>
      <c r="BJ62" s="19"/>
      <c r="BK62" s="19"/>
      <c r="BL62" s="21"/>
    </row>
    <row r="63" spans="1:64" s="22" customFormat="1" ht="54" customHeight="1" x14ac:dyDescent="0.25">
      <c r="A63" s="23" t="s">
        <v>300</v>
      </c>
      <c r="B63" s="7" t="s">
        <v>247</v>
      </c>
      <c r="C63" s="7" t="s">
        <v>241</v>
      </c>
      <c r="D63" s="7" t="s">
        <v>253</v>
      </c>
      <c r="E63" s="7" t="s">
        <v>270</v>
      </c>
      <c r="F63" s="17" t="str">
        <f t="shared" si="2"/>
        <v>U720SC_A0022_C6372.jpg</v>
      </c>
      <c r="G63" s="7" t="s">
        <v>255</v>
      </c>
      <c r="H63" s="7" t="s">
        <v>264</v>
      </c>
      <c r="I63" s="7" t="s">
        <v>252</v>
      </c>
      <c r="J63" s="7">
        <v>61.75</v>
      </c>
      <c r="K63" s="7">
        <v>0</v>
      </c>
      <c r="L63" s="7">
        <v>0</v>
      </c>
      <c r="M63" s="7">
        <v>0</v>
      </c>
      <c r="N63" s="7">
        <v>140</v>
      </c>
      <c r="O63" s="7">
        <v>0</v>
      </c>
      <c r="P63" s="7">
        <v>0</v>
      </c>
      <c r="Q63" s="7">
        <v>0</v>
      </c>
      <c r="R63" s="18">
        <v>88</v>
      </c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20">
        <v>5</v>
      </c>
      <c r="AU63" s="19"/>
      <c r="AV63" s="20">
        <v>25</v>
      </c>
      <c r="AW63" s="20">
        <v>25</v>
      </c>
      <c r="AX63" s="19"/>
      <c r="AY63" s="20">
        <v>10</v>
      </c>
      <c r="AZ63" s="19"/>
      <c r="BA63" s="20">
        <v>10</v>
      </c>
      <c r="BB63" s="19"/>
      <c r="BC63" s="20">
        <v>5</v>
      </c>
      <c r="BD63" s="20">
        <v>6</v>
      </c>
      <c r="BE63" s="20">
        <v>2</v>
      </c>
      <c r="BF63" s="19"/>
      <c r="BG63" s="19"/>
      <c r="BH63" s="19"/>
      <c r="BI63" s="19"/>
      <c r="BJ63" s="19"/>
      <c r="BK63" s="19"/>
      <c r="BL63" s="21"/>
    </row>
    <row r="64" spans="1:64" s="22" customFormat="1" ht="54" customHeight="1" x14ac:dyDescent="0.25">
      <c r="A64" s="23" t="s">
        <v>300</v>
      </c>
      <c r="B64" s="7" t="s">
        <v>247</v>
      </c>
      <c r="C64" s="7" t="s">
        <v>68</v>
      </c>
      <c r="D64" s="7" t="s">
        <v>284</v>
      </c>
      <c r="E64" s="7" t="s">
        <v>296</v>
      </c>
      <c r="F64" s="17" t="str">
        <f t="shared" si="2"/>
        <v>U72W1B_A00SI_C4015.jpg</v>
      </c>
      <c r="G64" s="7" t="s">
        <v>293</v>
      </c>
      <c r="H64" s="7" t="s">
        <v>297</v>
      </c>
      <c r="I64" s="7" t="s">
        <v>295</v>
      </c>
      <c r="J64" s="7">
        <v>60</v>
      </c>
      <c r="K64" s="7">
        <v>0</v>
      </c>
      <c r="L64" s="7">
        <v>0</v>
      </c>
      <c r="M64" s="7">
        <v>0</v>
      </c>
      <c r="N64" s="7">
        <v>135</v>
      </c>
      <c r="O64" s="7">
        <v>0</v>
      </c>
      <c r="P64" s="7">
        <v>0</v>
      </c>
      <c r="Q64" s="7">
        <v>0</v>
      </c>
      <c r="R64" s="18">
        <v>182</v>
      </c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20">
        <v>6</v>
      </c>
      <c r="AU64" s="19"/>
      <c r="AV64" s="20">
        <v>32</v>
      </c>
      <c r="AW64" s="20">
        <v>24</v>
      </c>
      <c r="AX64" s="19"/>
      <c r="AY64" s="20">
        <v>31</v>
      </c>
      <c r="AZ64" s="19"/>
      <c r="BA64" s="20">
        <v>41</v>
      </c>
      <c r="BB64" s="19"/>
      <c r="BC64" s="20">
        <v>28</v>
      </c>
      <c r="BD64" s="20">
        <v>17</v>
      </c>
      <c r="BE64" s="20">
        <v>3</v>
      </c>
      <c r="BF64" s="19"/>
      <c r="BG64" s="19"/>
      <c r="BH64" s="19"/>
      <c r="BI64" s="19"/>
      <c r="BJ64" s="19"/>
      <c r="BK64" s="19"/>
      <c r="BL64" s="21"/>
    </row>
    <row r="65" spans="1:64" s="22" customFormat="1" ht="54" customHeight="1" x14ac:dyDescent="0.25">
      <c r="A65" s="23" t="s">
        <v>300</v>
      </c>
      <c r="B65" s="7" t="s">
        <v>247</v>
      </c>
      <c r="C65" s="7" t="s">
        <v>241</v>
      </c>
      <c r="D65" s="7" t="s">
        <v>253</v>
      </c>
      <c r="E65" s="7" t="s">
        <v>262</v>
      </c>
      <c r="F65" s="17" t="str">
        <f t="shared" si="2"/>
        <v>U640SA_A0022_C4002.jpg</v>
      </c>
      <c r="G65" s="7" t="s">
        <v>255</v>
      </c>
      <c r="H65" s="7" t="s">
        <v>109</v>
      </c>
      <c r="I65" s="7" t="s">
        <v>252</v>
      </c>
      <c r="J65" s="7">
        <v>63.8</v>
      </c>
      <c r="K65" s="7">
        <v>0</v>
      </c>
      <c r="L65" s="7">
        <v>0</v>
      </c>
      <c r="M65" s="7">
        <v>0</v>
      </c>
      <c r="N65" s="7">
        <v>150</v>
      </c>
      <c r="O65" s="7">
        <v>0</v>
      </c>
      <c r="P65" s="7">
        <v>0</v>
      </c>
      <c r="Q65" s="7">
        <v>0</v>
      </c>
      <c r="R65" s="18">
        <v>151</v>
      </c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20">
        <v>15</v>
      </c>
      <c r="AU65" s="19"/>
      <c r="AV65" s="20">
        <v>28</v>
      </c>
      <c r="AW65" s="20">
        <v>17</v>
      </c>
      <c r="AX65" s="19"/>
      <c r="AY65" s="20">
        <v>16</v>
      </c>
      <c r="AZ65" s="19"/>
      <c r="BA65" s="20">
        <v>23</v>
      </c>
      <c r="BB65" s="19"/>
      <c r="BC65" s="20">
        <v>24</v>
      </c>
      <c r="BD65" s="20">
        <v>23</v>
      </c>
      <c r="BE65" s="20">
        <v>5</v>
      </c>
      <c r="BF65" s="19"/>
      <c r="BG65" s="19"/>
      <c r="BH65" s="19"/>
      <c r="BI65" s="19"/>
      <c r="BJ65" s="19"/>
      <c r="BK65" s="19"/>
      <c r="BL65" s="21"/>
    </row>
    <row r="66" spans="1:64" s="22" customFormat="1" ht="54" customHeight="1" x14ac:dyDescent="0.25">
      <c r="A66" s="23" t="s">
        <v>300</v>
      </c>
      <c r="B66" s="7" t="s">
        <v>247</v>
      </c>
      <c r="C66" s="7" t="s">
        <v>68</v>
      </c>
      <c r="D66" s="7" t="s">
        <v>284</v>
      </c>
      <c r="E66" s="7" t="s">
        <v>298</v>
      </c>
      <c r="F66" s="17" t="str">
        <f t="shared" si="2"/>
        <v>U72W1B_A00SI_C7012.jpg</v>
      </c>
      <c r="G66" s="7" t="s">
        <v>293</v>
      </c>
      <c r="H66" s="7" t="s">
        <v>299</v>
      </c>
      <c r="I66" s="7" t="s">
        <v>295</v>
      </c>
      <c r="J66" s="7">
        <v>60</v>
      </c>
      <c r="K66" s="7">
        <v>0</v>
      </c>
      <c r="L66" s="7">
        <v>0</v>
      </c>
      <c r="M66" s="7">
        <v>0</v>
      </c>
      <c r="N66" s="7">
        <v>135</v>
      </c>
      <c r="O66" s="7">
        <v>0</v>
      </c>
      <c r="P66" s="7">
        <v>0</v>
      </c>
      <c r="Q66" s="7">
        <v>0</v>
      </c>
      <c r="R66" s="18">
        <v>146</v>
      </c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20">
        <v>8</v>
      </c>
      <c r="AU66" s="19"/>
      <c r="AV66" s="20">
        <v>33</v>
      </c>
      <c r="AW66" s="20">
        <v>26</v>
      </c>
      <c r="AX66" s="19"/>
      <c r="AY66" s="20">
        <v>25</v>
      </c>
      <c r="AZ66" s="19"/>
      <c r="BA66" s="20">
        <v>18</v>
      </c>
      <c r="BB66" s="19"/>
      <c r="BC66" s="20">
        <v>23</v>
      </c>
      <c r="BD66" s="20">
        <v>8</v>
      </c>
      <c r="BE66" s="20">
        <v>5</v>
      </c>
      <c r="BF66" s="19"/>
      <c r="BG66" s="19"/>
      <c r="BH66" s="19"/>
      <c r="BI66" s="19"/>
      <c r="BJ66" s="19"/>
      <c r="BK66" s="19"/>
      <c r="BL66" s="21"/>
    </row>
    <row r="67" spans="1:64" s="22" customFormat="1" ht="54" customHeight="1" x14ac:dyDescent="0.25">
      <c r="A67" s="23" t="s">
        <v>300</v>
      </c>
      <c r="B67" s="7" t="s">
        <v>247</v>
      </c>
      <c r="C67" s="7" t="s">
        <v>68</v>
      </c>
      <c r="D67" s="7" t="s">
        <v>273</v>
      </c>
      <c r="E67" s="7" t="s">
        <v>278</v>
      </c>
      <c r="F67" s="17" t="str">
        <f t="shared" si="2"/>
        <v>U52T5C_02211_C4064.jpg</v>
      </c>
      <c r="G67" s="7" t="s">
        <v>275</v>
      </c>
      <c r="H67" s="7" t="s">
        <v>109</v>
      </c>
      <c r="I67" s="7" t="s">
        <v>277</v>
      </c>
      <c r="J67" s="7">
        <v>42.6</v>
      </c>
      <c r="K67" s="7">
        <v>0</v>
      </c>
      <c r="L67" s="7">
        <v>0</v>
      </c>
      <c r="M67" s="7">
        <v>0</v>
      </c>
      <c r="N67" s="7">
        <v>100</v>
      </c>
      <c r="O67" s="7">
        <v>0</v>
      </c>
      <c r="P67" s="7">
        <v>0</v>
      </c>
      <c r="Q67" s="7">
        <v>0</v>
      </c>
      <c r="R67" s="18">
        <v>116</v>
      </c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20">
        <v>27</v>
      </c>
      <c r="AU67" s="19"/>
      <c r="AV67" s="20">
        <v>20</v>
      </c>
      <c r="AW67" s="19"/>
      <c r="AX67" s="19"/>
      <c r="AY67" s="19"/>
      <c r="AZ67" s="19"/>
      <c r="BA67" s="19"/>
      <c r="BB67" s="19"/>
      <c r="BC67" s="19"/>
      <c r="BD67" s="20">
        <v>67</v>
      </c>
      <c r="BE67" s="20">
        <v>2</v>
      </c>
      <c r="BF67" s="19"/>
      <c r="BG67" s="19"/>
      <c r="BH67" s="19"/>
      <c r="BI67" s="19"/>
      <c r="BJ67" s="19"/>
      <c r="BK67" s="19"/>
      <c r="BL67" s="21"/>
    </row>
    <row r="68" spans="1:64" s="22" customFormat="1" ht="54" customHeight="1" x14ac:dyDescent="0.25">
      <c r="A68" s="23" t="s">
        <v>300</v>
      </c>
      <c r="B68" s="7" t="s">
        <v>247</v>
      </c>
      <c r="C68" s="7" t="s">
        <v>68</v>
      </c>
      <c r="D68" s="7" t="s">
        <v>273</v>
      </c>
      <c r="E68" s="7" t="s">
        <v>279</v>
      </c>
      <c r="F68" s="17" t="str">
        <f t="shared" si="2"/>
        <v>U52T5C_02211_C9004.jpg</v>
      </c>
      <c r="G68" s="7" t="s">
        <v>275</v>
      </c>
      <c r="H68" s="7" t="s">
        <v>280</v>
      </c>
      <c r="I68" s="7" t="s">
        <v>277</v>
      </c>
      <c r="J68" s="7">
        <v>42.6</v>
      </c>
      <c r="K68" s="7">
        <v>0</v>
      </c>
      <c r="L68" s="7">
        <v>0</v>
      </c>
      <c r="M68" s="7">
        <v>0</v>
      </c>
      <c r="N68" s="7">
        <v>100</v>
      </c>
      <c r="O68" s="7">
        <v>0</v>
      </c>
      <c r="P68" s="7">
        <v>0</v>
      </c>
      <c r="Q68" s="7">
        <v>0</v>
      </c>
      <c r="R68" s="18">
        <v>95</v>
      </c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20">
        <v>28</v>
      </c>
      <c r="AU68" s="19"/>
      <c r="AV68" s="20">
        <v>10</v>
      </c>
      <c r="AW68" s="19"/>
      <c r="AX68" s="19"/>
      <c r="AY68" s="19"/>
      <c r="AZ68" s="19"/>
      <c r="BA68" s="19"/>
      <c r="BB68" s="19"/>
      <c r="BC68" s="19"/>
      <c r="BD68" s="20">
        <v>34</v>
      </c>
      <c r="BE68" s="20">
        <v>23</v>
      </c>
      <c r="BF68" s="19"/>
      <c r="BG68" s="19"/>
      <c r="BH68" s="19"/>
      <c r="BI68" s="19"/>
      <c r="BJ68" s="19"/>
      <c r="BK68" s="19"/>
      <c r="BL68" s="21"/>
    </row>
    <row r="69" spans="1:64" s="22" customFormat="1" ht="54" customHeight="1" x14ac:dyDescent="0.25">
      <c r="A69" s="23" t="s">
        <v>300</v>
      </c>
      <c r="B69" s="7" t="s">
        <v>247</v>
      </c>
      <c r="C69" s="7" t="s">
        <v>229</v>
      </c>
      <c r="D69" s="7" t="s">
        <v>253</v>
      </c>
      <c r="E69" s="7" t="s">
        <v>254</v>
      </c>
      <c r="F69" s="17" t="str">
        <f t="shared" si="2"/>
        <v>U720SD_A0022_C1006.jpg</v>
      </c>
      <c r="G69" s="7" t="s">
        <v>255</v>
      </c>
      <c r="H69" s="7" t="s">
        <v>186</v>
      </c>
      <c r="I69" s="7" t="s">
        <v>252</v>
      </c>
      <c r="J69" s="7">
        <v>61.75</v>
      </c>
      <c r="K69" s="7">
        <v>0</v>
      </c>
      <c r="L69" s="7">
        <v>0</v>
      </c>
      <c r="M69" s="7">
        <v>0</v>
      </c>
      <c r="N69" s="7">
        <v>140</v>
      </c>
      <c r="O69" s="7">
        <v>0</v>
      </c>
      <c r="P69" s="7">
        <v>0</v>
      </c>
      <c r="Q69" s="7">
        <v>0</v>
      </c>
      <c r="R69" s="18">
        <v>84</v>
      </c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20">
        <v>1</v>
      </c>
      <c r="AU69" s="19"/>
      <c r="AV69" s="20">
        <v>18</v>
      </c>
      <c r="AW69" s="20">
        <v>1</v>
      </c>
      <c r="AX69" s="19"/>
      <c r="AY69" s="20">
        <v>3</v>
      </c>
      <c r="AZ69" s="19"/>
      <c r="BA69" s="20">
        <v>23</v>
      </c>
      <c r="BB69" s="19"/>
      <c r="BC69" s="20">
        <v>9</v>
      </c>
      <c r="BD69" s="20">
        <v>20</v>
      </c>
      <c r="BE69" s="20">
        <v>9</v>
      </c>
      <c r="BF69" s="19"/>
      <c r="BG69" s="19"/>
      <c r="BH69" s="19"/>
      <c r="BI69" s="19"/>
      <c r="BJ69" s="19"/>
      <c r="BK69" s="19"/>
      <c r="BL69" s="21"/>
    </row>
    <row r="70" spans="1:64" s="22" customFormat="1" ht="54" customHeight="1" x14ac:dyDescent="0.25">
      <c r="A70" s="23" t="s">
        <v>300</v>
      </c>
      <c r="B70" s="7" t="s">
        <v>247</v>
      </c>
      <c r="C70" s="7" t="s">
        <v>68</v>
      </c>
      <c r="D70" s="7" t="s">
        <v>284</v>
      </c>
      <c r="E70" s="7" t="s">
        <v>289</v>
      </c>
      <c r="F70" s="17" t="str">
        <f t="shared" si="2"/>
        <v>U72W1A_A0046_C9999.jpg</v>
      </c>
      <c r="G70" s="7" t="s">
        <v>286</v>
      </c>
      <c r="H70" s="7" t="s">
        <v>165</v>
      </c>
      <c r="I70" s="7" t="s">
        <v>288</v>
      </c>
      <c r="J70" s="7">
        <v>60</v>
      </c>
      <c r="K70" s="7">
        <v>0</v>
      </c>
      <c r="L70" s="7">
        <v>0</v>
      </c>
      <c r="M70" s="7">
        <v>0</v>
      </c>
      <c r="N70" s="7">
        <v>135</v>
      </c>
      <c r="O70" s="7">
        <v>0</v>
      </c>
      <c r="P70" s="7">
        <v>0</v>
      </c>
      <c r="Q70" s="7">
        <v>0</v>
      </c>
      <c r="R70" s="18">
        <v>65</v>
      </c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20">
        <v>5</v>
      </c>
      <c r="AU70" s="19"/>
      <c r="AV70" s="20">
        <v>35</v>
      </c>
      <c r="AW70" s="20">
        <v>6</v>
      </c>
      <c r="AX70" s="19"/>
      <c r="AY70" s="19"/>
      <c r="AZ70" s="19"/>
      <c r="BA70" s="20">
        <v>4</v>
      </c>
      <c r="BB70" s="19"/>
      <c r="BC70" s="20">
        <v>3</v>
      </c>
      <c r="BD70" s="20">
        <v>12</v>
      </c>
      <c r="BE70" s="19"/>
      <c r="BF70" s="19"/>
      <c r="BG70" s="19"/>
      <c r="BH70" s="19"/>
      <c r="BI70" s="19"/>
      <c r="BJ70" s="19"/>
      <c r="BK70" s="19"/>
      <c r="BL70" s="21"/>
    </row>
    <row r="71" spans="1:64" s="22" customFormat="1" ht="54" customHeight="1" x14ac:dyDescent="0.25">
      <c r="A71" s="23" t="s">
        <v>300</v>
      </c>
      <c r="B71" s="7" t="s">
        <v>247</v>
      </c>
      <c r="C71" s="7" t="s">
        <v>68</v>
      </c>
      <c r="D71" s="7" t="s">
        <v>273</v>
      </c>
      <c r="E71" s="7" t="s">
        <v>274</v>
      </c>
      <c r="F71" s="17" t="str">
        <f t="shared" si="2"/>
        <v>U52T5C_02211_C0130.jpg</v>
      </c>
      <c r="G71" s="7" t="s">
        <v>275</v>
      </c>
      <c r="H71" s="7" t="s">
        <v>276</v>
      </c>
      <c r="I71" s="7" t="s">
        <v>277</v>
      </c>
      <c r="J71" s="7">
        <v>42.6</v>
      </c>
      <c r="K71" s="7">
        <v>0</v>
      </c>
      <c r="L71" s="7">
        <v>0</v>
      </c>
      <c r="M71" s="7">
        <v>0</v>
      </c>
      <c r="N71" s="7">
        <v>100</v>
      </c>
      <c r="O71" s="7">
        <v>0</v>
      </c>
      <c r="P71" s="7">
        <v>0</v>
      </c>
      <c r="Q71" s="7">
        <v>0</v>
      </c>
      <c r="R71" s="18">
        <v>63</v>
      </c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20">
        <v>9</v>
      </c>
      <c r="AU71" s="19"/>
      <c r="AV71" s="20">
        <v>8</v>
      </c>
      <c r="AW71" s="20">
        <v>2</v>
      </c>
      <c r="AX71" s="19"/>
      <c r="AY71" s="19"/>
      <c r="AZ71" s="19"/>
      <c r="BA71" s="19"/>
      <c r="BB71" s="19"/>
      <c r="BC71" s="19"/>
      <c r="BD71" s="20">
        <v>44</v>
      </c>
      <c r="BE71" s="19"/>
      <c r="BF71" s="19"/>
      <c r="BG71" s="19"/>
      <c r="BH71" s="19"/>
      <c r="BI71" s="19"/>
      <c r="BJ71" s="19"/>
      <c r="BK71" s="19"/>
      <c r="BL71" s="21"/>
    </row>
    <row r="72" spans="1:64" s="22" customFormat="1" ht="54" customHeight="1" x14ac:dyDescent="0.25">
      <c r="A72" s="23" t="s">
        <v>300</v>
      </c>
      <c r="B72" s="7" t="s">
        <v>247</v>
      </c>
      <c r="C72" s="7" t="s">
        <v>229</v>
      </c>
      <c r="D72" s="7" t="s">
        <v>248</v>
      </c>
      <c r="E72" s="7" t="s">
        <v>249</v>
      </c>
      <c r="F72" s="17" t="str">
        <f t="shared" si="2"/>
        <v>U620WB_A0020_C7000.jpg</v>
      </c>
      <c r="G72" s="7" t="s">
        <v>250</v>
      </c>
      <c r="H72" s="7" t="s">
        <v>251</v>
      </c>
      <c r="I72" s="7" t="s">
        <v>252</v>
      </c>
      <c r="J72" s="7">
        <v>46.8</v>
      </c>
      <c r="K72" s="7">
        <v>0</v>
      </c>
      <c r="L72" s="7">
        <v>0</v>
      </c>
      <c r="M72" s="7">
        <v>0</v>
      </c>
      <c r="N72" s="7">
        <v>110</v>
      </c>
      <c r="O72" s="7">
        <v>0</v>
      </c>
      <c r="P72" s="7">
        <v>0</v>
      </c>
      <c r="Q72" s="7">
        <v>0</v>
      </c>
      <c r="R72" s="18">
        <v>60</v>
      </c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20">
        <v>4</v>
      </c>
      <c r="AU72" s="19"/>
      <c r="AV72" s="20">
        <v>18</v>
      </c>
      <c r="AW72" s="20">
        <v>10</v>
      </c>
      <c r="AX72" s="19"/>
      <c r="AY72" s="20">
        <v>1</v>
      </c>
      <c r="AZ72" s="19"/>
      <c r="BA72" s="20">
        <v>4</v>
      </c>
      <c r="BB72" s="19"/>
      <c r="BC72" s="20">
        <v>6</v>
      </c>
      <c r="BD72" s="20">
        <v>17</v>
      </c>
      <c r="BE72" s="19"/>
      <c r="BF72" s="19"/>
      <c r="BG72" s="19"/>
      <c r="BH72" s="19"/>
      <c r="BI72" s="19"/>
      <c r="BJ72" s="19"/>
      <c r="BK72" s="19"/>
      <c r="BL72" s="21"/>
    </row>
    <row r="73" spans="1:64" s="22" customFormat="1" ht="54" customHeight="1" x14ac:dyDescent="0.25">
      <c r="A73" s="23" t="s">
        <v>300</v>
      </c>
      <c r="B73" s="7" t="s">
        <v>247</v>
      </c>
      <c r="C73" s="7" t="s">
        <v>68</v>
      </c>
      <c r="D73" s="7" t="s">
        <v>284</v>
      </c>
      <c r="E73" s="7" t="s">
        <v>292</v>
      </c>
      <c r="F73" s="17" t="str">
        <f t="shared" si="2"/>
        <v>U72W1B_A00SI_C2006.jpg</v>
      </c>
      <c r="G73" s="7" t="s">
        <v>293</v>
      </c>
      <c r="H73" s="7" t="s">
        <v>294</v>
      </c>
      <c r="I73" s="7" t="s">
        <v>295</v>
      </c>
      <c r="J73" s="7">
        <v>60</v>
      </c>
      <c r="K73" s="7">
        <v>0</v>
      </c>
      <c r="L73" s="7">
        <v>0</v>
      </c>
      <c r="M73" s="7">
        <v>0</v>
      </c>
      <c r="N73" s="7">
        <v>135</v>
      </c>
      <c r="O73" s="7">
        <v>0</v>
      </c>
      <c r="P73" s="7">
        <v>0</v>
      </c>
      <c r="Q73" s="7">
        <v>0</v>
      </c>
      <c r="R73" s="18">
        <v>55</v>
      </c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20">
        <v>3</v>
      </c>
      <c r="AU73" s="19"/>
      <c r="AV73" s="20">
        <v>7</v>
      </c>
      <c r="AW73" s="20">
        <v>11</v>
      </c>
      <c r="AX73" s="19"/>
      <c r="AY73" s="20">
        <v>10</v>
      </c>
      <c r="AZ73" s="19"/>
      <c r="BA73" s="20">
        <v>12</v>
      </c>
      <c r="BB73" s="19"/>
      <c r="BC73" s="20">
        <v>8</v>
      </c>
      <c r="BD73" s="20">
        <v>2</v>
      </c>
      <c r="BE73" s="20">
        <v>2</v>
      </c>
      <c r="BF73" s="19"/>
      <c r="BG73" s="19"/>
      <c r="BH73" s="19"/>
      <c r="BI73" s="19"/>
      <c r="BJ73" s="19"/>
      <c r="BK73" s="19"/>
      <c r="BL73" s="21"/>
    </row>
    <row r="74" spans="1:64" s="22" customFormat="1" ht="54" customHeight="1" x14ac:dyDescent="0.25">
      <c r="A74" s="23" t="s">
        <v>300</v>
      </c>
      <c r="B74" s="7" t="s">
        <v>247</v>
      </c>
      <c r="C74" s="7" t="s">
        <v>68</v>
      </c>
      <c r="D74" s="7" t="s">
        <v>284</v>
      </c>
      <c r="E74" s="7" t="s">
        <v>285</v>
      </c>
      <c r="F74" s="17" t="str">
        <f t="shared" si="2"/>
        <v>U72W1A_A0046_C1003.jpg</v>
      </c>
      <c r="G74" s="7" t="s">
        <v>286</v>
      </c>
      <c r="H74" s="7" t="s">
        <v>287</v>
      </c>
      <c r="I74" s="7" t="s">
        <v>288</v>
      </c>
      <c r="J74" s="7">
        <v>60</v>
      </c>
      <c r="K74" s="7">
        <v>0</v>
      </c>
      <c r="L74" s="7">
        <v>0</v>
      </c>
      <c r="M74" s="7">
        <v>0</v>
      </c>
      <c r="N74" s="7">
        <v>135</v>
      </c>
      <c r="O74" s="7">
        <v>0</v>
      </c>
      <c r="P74" s="7">
        <v>0</v>
      </c>
      <c r="Q74" s="7">
        <v>0</v>
      </c>
      <c r="R74" s="18">
        <v>9</v>
      </c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20">
        <v>2</v>
      </c>
      <c r="AW74" s="20">
        <v>1</v>
      </c>
      <c r="AX74" s="19"/>
      <c r="AY74" s="20">
        <v>3</v>
      </c>
      <c r="AZ74" s="19"/>
      <c r="BA74" s="19"/>
      <c r="BB74" s="19"/>
      <c r="BC74" s="20">
        <v>2</v>
      </c>
      <c r="BD74" s="19"/>
      <c r="BE74" s="20">
        <v>1</v>
      </c>
      <c r="BF74" s="19"/>
      <c r="BG74" s="19"/>
      <c r="BH74" s="19"/>
      <c r="BI74" s="19"/>
      <c r="BJ74" s="19"/>
      <c r="BK74" s="19"/>
      <c r="BL74" s="21"/>
    </row>
    <row r="75" spans="1:64" s="22" customFormat="1" ht="54" customHeight="1" x14ac:dyDescent="0.25">
      <c r="A75" s="23" t="s">
        <v>300</v>
      </c>
      <c r="B75" s="7" t="s">
        <v>247</v>
      </c>
      <c r="C75" s="7" t="s">
        <v>229</v>
      </c>
      <c r="D75" s="7" t="s">
        <v>256</v>
      </c>
      <c r="E75" s="7" t="s">
        <v>257</v>
      </c>
      <c r="F75" s="17" t="str">
        <f t="shared" si="2"/>
        <v>U52A8A_A0043_C6000.jpg</v>
      </c>
      <c r="G75" s="7" t="s">
        <v>258</v>
      </c>
      <c r="H75" s="7" t="s">
        <v>259</v>
      </c>
      <c r="I75" s="7" t="s">
        <v>260</v>
      </c>
      <c r="J75" s="7">
        <v>46.8</v>
      </c>
      <c r="K75" s="7">
        <v>0</v>
      </c>
      <c r="L75" s="7">
        <v>0</v>
      </c>
      <c r="M75" s="7">
        <v>0</v>
      </c>
      <c r="N75" s="7">
        <v>110</v>
      </c>
      <c r="O75" s="7">
        <v>0</v>
      </c>
      <c r="P75" s="7">
        <v>0</v>
      </c>
      <c r="Q75" s="7">
        <v>0</v>
      </c>
      <c r="R75" s="18">
        <v>7</v>
      </c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20">
        <v>4</v>
      </c>
      <c r="BB75" s="19"/>
      <c r="BC75" s="19"/>
      <c r="BD75" s="20">
        <v>3</v>
      </c>
      <c r="BE75" s="19"/>
      <c r="BF75" s="19"/>
      <c r="BG75" s="19"/>
      <c r="BH75" s="19"/>
      <c r="BI75" s="19"/>
      <c r="BJ75" s="19"/>
      <c r="BK75" s="19"/>
      <c r="BL75" s="21"/>
    </row>
    <row r="76" spans="1:64" s="22" customFormat="1" ht="54" customHeight="1" x14ac:dyDescent="0.25">
      <c r="A76" s="23" t="s">
        <v>300</v>
      </c>
      <c r="B76" s="7" t="s">
        <v>247</v>
      </c>
      <c r="C76" s="7" t="s">
        <v>68</v>
      </c>
      <c r="D76" s="7" t="s">
        <v>281</v>
      </c>
      <c r="E76" s="7" t="s">
        <v>282</v>
      </c>
      <c r="F76" s="17" t="str">
        <f t="shared" si="2"/>
        <v>U7277A_A1422_C0671.jpg</v>
      </c>
      <c r="G76" s="7" t="s">
        <v>182</v>
      </c>
      <c r="H76" s="7" t="s">
        <v>283</v>
      </c>
      <c r="I76" s="7" t="s">
        <v>183</v>
      </c>
      <c r="J76" s="7">
        <v>42.65</v>
      </c>
      <c r="K76" s="7">
        <v>0</v>
      </c>
      <c r="L76" s="7">
        <v>0</v>
      </c>
      <c r="M76" s="7">
        <v>0</v>
      </c>
      <c r="N76" s="7">
        <v>99.9</v>
      </c>
      <c r="O76" s="7">
        <v>0</v>
      </c>
      <c r="P76" s="7">
        <v>0</v>
      </c>
      <c r="Q76" s="7">
        <v>0</v>
      </c>
      <c r="R76" s="18">
        <v>5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20">
        <v>5</v>
      </c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21"/>
    </row>
    <row r="77" spans="1:64" s="22" customFormat="1" ht="54" customHeight="1" x14ac:dyDescent="0.25">
      <c r="A77" s="23" t="s">
        <v>300</v>
      </c>
      <c r="B77" s="7" t="s">
        <v>247</v>
      </c>
      <c r="C77" s="7" t="s">
        <v>241</v>
      </c>
      <c r="D77" s="7" t="s">
        <v>253</v>
      </c>
      <c r="E77" s="7" t="s">
        <v>271</v>
      </c>
      <c r="F77" s="17" t="str">
        <f t="shared" si="2"/>
        <v>U720SE_A0020_C4002.jpg</v>
      </c>
      <c r="G77" s="7" t="s">
        <v>250</v>
      </c>
      <c r="H77" s="7" t="s">
        <v>109</v>
      </c>
      <c r="I77" s="7" t="s">
        <v>252</v>
      </c>
      <c r="J77" s="7">
        <v>61.75</v>
      </c>
      <c r="K77" s="7">
        <v>0</v>
      </c>
      <c r="L77" s="7">
        <v>0</v>
      </c>
      <c r="M77" s="7">
        <v>0</v>
      </c>
      <c r="N77" s="7">
        <v>140</v>
      </c>
      <c r="O77" s="7">
        <v>0</v>
      </c>
      <c r="P77" s="7">
        <v>0</v>
      </c>
      <c r="Q77" s="7">
        <v>0</v>
      </c>
      <c r="R77" s="18">
        <v>1</v>
      </c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20">
        <v>1</v>
      </c>
      <c r="BD77" s="19"/>
      <c r="BE77" s="19"/>
      <c r="BF77" s="19"/>
      <c r="BG77" s="19"/>
      <c r="BH77" s="19"/>
      <c r="BI77" s="19"/>
      <c r="BJ77" s="19"/>
      <c r="BK77" s="19"/>
      <c r="BL77" s="21"/>
    </row>
    <row r="78" spans="1:64" s="22" customFormat="1" ht="54" customHeight="1" x14ac:dyDescent="0.25">
      <c r="A78" s="23" t="s">
        <v>300</v>
      </c>
      <c r="B78" s="7" t="s">
        <v>247</v>
      </c>
      <c r="C78" s="7" t="s">
        <v>68</v>
      </c>
      <c r="D78" s="7" t="s">
        <v>284</v>
      </c>
      <c r="E78" s="7" t="s">
        <v>290</v>
      </c>
      <c r="F78" s="17" t="str">
        <f t="shared" si="2"/>
        <v>U72W1B_A0046_C6024.jpg</v>
      </c>
      <c r="G78" s="7" t="s">
        <v>286</v>
      </c>
      <c r="H78" s="7" t="s">
        <v>291</v>
      </c>
      <c r="I78" s="7" t="s">
        <v>288</v>
      </c>
      <c r="J78" s="7">
        <v>60</v>
      </c>
      <c r="K78" s="7">
        <v>0</v>
      </c>
      <c r="L78" s="7">
        <v>0</v>
      </c>
      <c r="M78" s="7">
        <v>0</v>
      </c>
      <c r="N78" s="7">
        <v>135</v>
      </c>
      <c r="O78" s="7">
        <v>0</v>
      </c>
      <c r="P78" s="7">
        <v>0</v>
      </c>
      <c r="Q78" s="7">
        <v>0</v>
      </c>
      <c r="R78" s="18">
        <v>1</v>
      </c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20">
        <v>1</v>
      </c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21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2023-01-18T14:34:38Z</dcterms:created>
  <dcterms:modified xsi:type="dcterms:W3CDTF">2023-02-01T16:23:34Z</dcterms:modified>
</cp:coreProperties>
</file>